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Kent Team Manager XC\Southern Intercounties XC\2023 Season\"/>
    </mc:Choice>
  </mc:AlternateContent>
  <xr:revisionPtr revIDLastSave="0" documentId="13_ncr:1_{853ECE89-B8E5-447F-8383-8371288A15EF}" xr6:coauthVersionLast="47" xr6:coauthVersionMax="47" xr10:uidLastSave="{00000000-0000-0000-0000-000000000000}"/>
  <bookViews>
    <workbookView xWindow="1905" yWindow="1905" windowWidth="25410" windowHeight="12690" firstSheet="2" activeTab="9" xr2:uid="{F5B33BD7-966C-49AC-9DC6-F850B061C6DB}"/>
  </bookViews>
  <sheets>
    <sheet name="SM" sheetId="1" state="hidden" r:id="rId1"/>
    <sheet name="ColourCodes" sheetId="26" r:id="rId2"/>
    <sheet name="U13G" sheetId="20" r:id="rId3"/>
    <sheet name="U13B" sheetId="10" r:id="rId4"/>
    <sheet name="U15G" sheetId="19" r:id="rId5"/>
    <sheet name="U15B" sheetId="9" r:id="rId6"/>
    <sheet name="U17W" sheetId="18" r:id="rId7"/>
    <sheet name="U17M" sheetId="8" r:id="rId8"/>
    <sheet name="U20W" sheetId="17" r:id="rId9"/>
    <sheet name="SW" sheetId="11" r:id="rId10"/>
    <sheet name="PointsAwarded" sheetId="27" r:id="rId11"/>
  </sheets>
  <definedNames>
    <definedName name="_xlnm._FilterDatabase" localSheetId="9" hidden="1">SW!$D$1:$D$1089</definedName>
    <definedName name="_xlnm._FilterDatabase" localSheetId="3" hidden="1">U13B!$D$2:$D$172</definedName>
    <definedName name="_xlnm._FilterDatabase" localSheetId="2" hidden="1">U13G!$D$1:$D$23</definedName>
    <definedName name="_xlnm._FilterDatabase" localSheetId="5" hidden="1">U15B!$D$1:$D$245</definedName>
    <definedName name="_xlnm._FilterDatabase" localSheetId="4" hidden="1">U15G!$D$1:$D$36</definedName>
    <definedName name="_xlnm._FilterDatabase" localSheetId="7" hidden="1">U17M!$D$1:$D$316</definedName>
    <definedName name="_xlnm._FilterDatabase" localSheetId="6" hidden="1">U17W!$D$1:$D$69</definedName>
    <definedName name="_xlnm._FilterDatabase" localSheetId="8" hidden="1">U20W!$D$1:$D$74</definedName>
    <definedName name="EntryList">#REF!</definedName>
    <definedName name="_xlnm.Print_Area" localSheetId="0">SM!$A$1:$F$260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7" l="1"/>
  <c r="H19" i="17"/>
  <c r="H18" i="17"/>
  <c r="H11" i="17"/>
  <c r="H17" i="17"/>
  <c r="H15" i="17"/>
  <c r="H14" i="17"/>
  <c r="H13" i="17"/>
  <c r="H12" i="17"/>
  <c r="H10" i="17"/>
  <c r="H9" i="17"/>
  <c r="H7" i="17"/>
  <c r="H8" i="17"/>
  <c r="H5" i="17"/>
  <c r="H6" i="17"/>
  <c r="H4" i="17"/>
  <c r="H3" i="17"/>
  <c r="H2" i="17"/>
  <c r="H22" i="8"/>
  <c r="H30" i="8"/>
  <c r="H36" i="8"/>
  <c r="H34" i="8"/>
  <c r="H37" i="8"/>
  <c r="H35" i="8"/>
  <c r="H40" i="8"/>
  <c r="H42" i="8"/>
  <c r="H28" i="8"/>
  <c r="H9" i="8"/>
  <c r="H25" i="8"/>
  <c r="H23" i="8"/>
  <c r="H14" i="8"/>
  <c r="H2" i="8"/>
  <c r="H13" i="8"/>
  <c r="H6" i="8"/>
  <c r="H3" i="8"/>
  <c r="H39" i="19"/>
  <c r="H37" i="19"/>
  <c r="H30" i="19"/>
  <c r="H32" i="19"/>
  <c r="H38" i="19"/>
  <c r="H36" i="19"/>
  <c r="H35" i="19"/>
  <c r="H34" i="19"/>
  <c r="H33" i="19"/>
  <c r="H31" i="19"/>
  <c r="H24" i="19"/>
  <c r="H29" i="19"/>
  <c r="H23" i="19"/>
  <c r="H28" i="19"/>
  <c r="H27" i="19"/>
  <c r="H26" i="19"/>
  <c r="H15" i="19"/>
  <c r="H25" i="19"/>
  <c r="H11" i="19"/>
  <c r="H10" i="19"/>
  <c r="H7" i="19"/>
  <c r="H9" i="19"/>
  <c r="H8" i="19"/>
  <c r="H6" i="19"/>
  <c r="H4" i="19"/>
  <c r="H5" i="19"/>
  <c r="H21" i="19"/>
  <c r="H22" i="19"/>
  <c r="H20" i="19"/>
  <c r="H18" i="19"/>
  <c r="H19" i="19"/>
  <c r="H17" i="19"/>
  <c r="H16" i="19"/>
  <c r="H14" i="19"/>
  <c r="H13" i="19"/>
  <c r="H12" i="19"/>
  <c r="H3" i="19"/>
  <c r="H2" i="19"/>
  <c r="H25" i="10"/>
  <c r="H23" i="10"/>
  <c r="H22" i="10"/>
  <c r="H11" i="10"/>
  <c r="H5" i="10"/>
  <c r="H35" i="10"/>
  <c r="H6" i="10"/>
  <c r="H28" i="10"/>
  <c r="H21" i="10"/>
  <c r="H20" i="10"/>
  <c r="H15" i="10"/>
  <c r="H26" i="10"/>
  <c r="H16" i="10"/>
  <c r="H27" i="10"/>
  <c r="H12" i="10"/>
  <c r="H37" i="10"/>
  <c r="H24" i="10"/>
  <c r="H4" i="10"/>
  <c r="H29" i="10"/>
  <c r="H17" i="10"/>
  <c r="H33" i="10"/>
  <c r="H32" i="10"/>
  <c r="H8" i="10"/>
  <c r="H36" i="10"/>
  <c r="H9" i="10"/>
  <c r="H13" i="10"/>
  <c r="H3" i="10"/>
  <c r="H31" i="10"/>
  <c r="H30" i="10"/>
  <c r="H34" i="10"/>
  <c r="H10" i="10"/>
  <c r="H19" i="10"/>
  <c r="H14" i="10"/>
  <c r="H7" i="10"/>
  <c r="H18" i="10"/>
  <c r="H2" i="10"/>
  <c r="H3" i="20"/>
  <c r="H15" i="20"/>
  <c r="H32" i="20"/>
  <c r="H36" i="20"/>
  <c r="H6" i="20"/>
  <c r="H8" i="20"/>
  <c r="H24" i="20"/>
  <c r="H18" i="20"/>
  <c r="H29" i="20"/>
  <c r="H26" i="20"/>
  <c r="H17" i="20"/>
  <c r="H5" i="20"/>
  <c r="H11" i="20"/>
  <c r="H12" i="20"/>
  <c r="H25" i="20"/>
  <c r="H10" i="20"/>
  <c r="H34" i="20"/>
  <c r="H22" i="20"/>
  <c r="H19" i="20"/>
  <c r="H14" i="20"/>
  <c r="H7" i="20"/>
  <c r="H2" i="20"/>
  <c r="H21" i="20"/>
  <c r="H13" i="20"/>
  <c r="H33" i="20"/>
  <c r="H30" i="20"/>
  <c r="H28" i="20"/>
  <c r="H20" i="20"/>
  <c r="H27" i="20"/>
  <c r="H37" i="20"/>
  <c r="H4" i="20"/>
  <c r="H23" i="20"/>
  <c r="H16" i="20"/>
  <c r="H9" i="20"/>
  <c r="H35" i="20"/>
  <c r="H31" i="20"/>
  <c r="H27" i="8"/>
  <c r="H38" i="8"/>
  <c r="H31" i="8"/>
  <c r="H10" i="8"/>
  <c r="H17" i="8"/>
  <c r="H20" i="8"/>
  <c r="H33" i="8"/>
  <c r="H5" i="8"/>
  <c r="H24" i="8"/>
  <c r="H12" i="8"/>
  <c r="H32" i="8"/>
  <c r="H29" i="8"/>
  <c r="H16" i="8"/>
  <c r="H19" i="8"/>
  <c r="H41" i="8"/>
  <c r="H15" i="8"/>
  <c r="H4" i="8"/>
  <c r="H7" i="8"/>
  <c r="H8" i="8"/>
  <c r="H21" i="8"/>
  <c r="H39" i="8"/>
  <c r="H26" i="8"/>
  <c r="H11" i="8"/>
  <c r="H18" i="8" l="1"/>
</calcChain>
</file>

<file path=xl/sharedStrings.xml><?xml version="1.0" encoding="utf-8"?>
<sst xmlns="http://schemas.openxmlformats.org/spreadsheetml/2006/main" count="2306" uniqueCount="626">
  <si>
    <t xml:space="preserve"> Team Senior Men Results</t>
  </si>
  <si>
    <t>Senior Men Team Results</t>
  </si>
  <si>
    <t>Pos</t>
  </si>
  <si>
    <t>No</t>
  </si>
  <si>
    <t>Name</t>
  </si>
  <si>
    <t>Club</t>
  </si>
  <si>
    <t>Time</t>
  </si>
  <si>
    <t>First 4 to Score</t>
  </si>
  <si>
    <t>Match</t>
  </si>
  <si>
    <t>First 12 to Score</t>
  </si>
  <si>
    <t>Finish Positions</t>
  </si>
  <si>
    <t>Points</t>
  </si>
  <si>
    <t/>
  </si>
  <si>
    <t>Kent Cross Country League Results - Swanley Park, Swanley  15/10/2022</t>
  </si>
  <si>
    <t>Senior Men 7800m Individual Results</t>
  </si>
  <si>
    <t>Corey De'ath</t>
  </si>
  <si>
    <t>Tonbridge AC</t>
  </si>
  <si>
    <t>SM</t>
  </si>
  <si>
    <t>Benjamin Murphy</t>
  </si>
  <si>
    <t>1,2,3,9</t>
  </si>
  <si>
    <t>1,2,3,9,13,19,23,26,29,41,54,66</t>
  </si>
  <si>
    <t>Stephen Strange</t>
  </si>
  <si>
    <t>Medway and Maidstone AC</t>
  </si>
  <si>
    <t>6,7,11,15</t>
  </si>
  <si>
    <t>6,7,11,15,21,30,35,40,49,56,59,60</t>
  </si>
  <si>
    <t>Dean Lacy (M35)</t>
  </si>
  <si>
    <t>Cambridge Harriers</t>
  </si>
  <si>
    <t>4,10,22,27</t>
  </si>
  <si>
    <t>Blackheath and Bromley H AC</t>
  </si>
  <si>
    <t>5,14,18,32,38,44,45,47,50,77,82,84</t>
  </si>
  <si>
    <t>Angus Harrington</t>
  </si>
  <si>
    <t>5,14,18,32</t>
  </si>
  <si>
    <t>4,10,22,27,42,67,68,89,96,108,119,140</t>
  </si>
  <si>
    <t>Ben Tyler</t>
  </si>
  <si>
    <t>Tunbridge Wells Harriers</t>
  </si>
  <si>
    <t>8,28,34,53</t>
  </si>
  <si>
    <t>8,28,34,53,61,71,99,110,113,116,136,165</t>
  </si>
  <si>
    <t>Teweldebrhan Menges</t>
  </si>
  <si>
    <t>Dartford Harriers AC</t>
  </si>
  <si>
    <t>24,33,39,51</t>
  </si>
  <si>
    <t>24,33,39,51,57,69,70,74,164,209,211,217</t>
  </si>
  <si>
    <t>Liam White</t>
  </si>
  <si>
    <t>Bexley AC</t>
  </si>
  <si>
    <t>16,20,31,101</t>
  </si>
  <si>
    <t>Central Park Athletics</t>
  </si>
  <si>
    <t>17,43,73,78,85,86,103,121,132,168,215,234</t>
  </si>
  <si>
    <t>Edward Coutts (U20M)</t>
  </si>
  <si>
    <t>U20M</t>
  </si>
  <si>
    <t>17,43,73,78</t>
  </si>
  <si>
    <t>Ashford and District RC</t>
  </si>
  <si>
    <t>25,79,98,120,126,133,142,148,149,166,177,187</t>
  </si>
  <si>
    <t>Chris Loudon (M35)</t>
  </si>
  <si>
    <t>Folkestone Running Club</t>
  </si>
  <si>
    <t>46,48,58,129</t>
  </si>
  <si>
    <t>Beckenham Running Club</t>
  </si>
  <si>
    <t>65,72,111,138,141,153,158,185,198,204,238,241</t>
  </si>
  <si>
    <t>Tom Collins (M35)</t>
  </si>
  <si>
    <t>Invicta East Kent AC</t>
  </si>
  <si>
    <t>12,37,102,147</t>
  </si>
  <si>
    <t>Oliver Weston</t>
  </si>
  <si>
    <t>25,79,98,120</t>
  </si>
  <si>
    <t>Cameron Chambers</t>
  </si>
  <si>
    <t>65,72,111,138</t>
  </si>
  <si>
    <t>Micah Evans (M40)</t>
  </si>
  <si>
    <t>M40</t>
  </si>
  <si>
    <t>South Kent Harriers</t>
  </si>
  <si>
    <t>55,94,107,167</t>
  </si>
  <si>
    <t>Jamie Walsh</t>
  </si>
  <si>
    <t>Maidstone Harriers</t>
  </si>
  <si>
    <t>90,104,114,123</t>
  </si>
  <si>
    <t>Ted Higgins</t>
  </si>
  <si>
    <t>Istead &amp; Ifield Harriers</t>
  </si>
  <si>
    <t>75,105,128,154</t>
  </si>
  <si>
    <t>Mouctar Barry</t>
  </si>
  <si>
    <t>Sevenoaks AC</t>
  </si>
  <si>
    <t>83,118,134,151</t>
  </si>
  <si>
    <t>Miles Brown (U20M)</t>
  </si>
  <si>
    <t>Crystal Palace Triathlon</t>
  </si>
  <si>
    <t>93,124,130,144</t>
  </si>
  <si>
    <t>Jordan Chambers</t>
  </si>
  <si>
    <t>Orpington Road Runners</t>
  </si>
  <si>
    <t>100,135,139,152</t>
  </si>
  <si>
    <t>Jack Higgins</t>
  </si>
  <si>
    <t>Harvel Hash House Harriers</t>
  </si>
  <si>
    <t>162,212,230,242</t>
  </si>
  <si>
    <t>Anthony Webb (M45)</t>
  </si>
  <si>
    <t>James Macdonald (M40)</t>
  </si>
  <si>
    <t>Isaac Arnott (U20M)</t>
  </si>
  <si>
    <t>Alex Cameron</t>
  </si>
  <si>
    <t>Aiden Gorham</t>
  </si>
  <si>
    <t>Angus Currie (U20M)</t>
  </si>
  <si>
    <t>Tom Brooke</t>
  </si>
  <si>
    <t>Oliver Waymark</t>
  </si>
  <si>
    <t>Calum Laing</t>
  </si>
  <si>
    <t>Christopher Humphreys (M35)</t>
  </si>
  <si>
    <t>Joseph O'Hara</t>
  </si>
  <si>
    <t>Blair Wilson (M35)</t>
  </si>
  <si>
    <t>James Rolls</t>
  </si>
  <si>
    <t>Alexander Jeffreys</t>
  </si>
  <si>
    <t>Daniel St Martin (M35)</t>
  </si>
  <si>
    <t>Jack Bradley</t>
  </si>
  <si>
    <t>Thanet Roadrunners AC</t>
  </si>
  <si>
    <t>James Akhurst</t>
  </si>
  <si>
    <t>David Adams (M35)</t>
  </si>
  <si>
    <t>Robert Jackaman (M35)</t>
  </si>
  <si>
    <t>Justin Lane (M45)</t>
  </si>
  <si>
    <t>Julian Rendall (M45)</t>
  </si>
  <si>
    <t>John O'Mahony (M40)</t>
  </si>
  <si>
    <t>Sam Dowler</t>
  </si>
  <si>
    <t>Alessio Tutt (U20M)</t>
  </si>
  <si>
    <t>Fintan Parkinson (M40)</t>
  </si>
  <si>
    <t>Stephen Male (M55)</t>
  </si>
  <si>
    <t>M50</t>
  </si>
  <si>
    <t>Roger Vilardell (M40)</t>
  </si>
  <si>
    <t>Henry Axon</t>
  </si>
  <si>
    <t>Neill Wright (M45)</t>
  </si>
  <si>
    <t>Graeme Lugar</t>
  </si>
  <si>
    <t>Alexander Barber</t>
  </si>
  <si>
    <t>Sahil Sood</t>
  </si>
  <si>
    <t>Ashford AC</t>
  </si>
  <si>
    <t>Javier Montoya Montero (M35)</t>
  </si>
  <si>
    <t>Anthony Bennett (M45)</t>
  </si>
  <si>
    <t>Richard Newsome (M45)</t>
  </si>
  <si>
    <t>Cameron Featherstone (U20M)</t>
  </si>
  <si>
    <t>Chris Biddle (M40)</t>
  </si>
  <si>
    <t>Andrew Wright (M40)</t>
  </si>
  <si>
    <t>Alexander Donnelly</t>
  </si>
  <si>
    <t>Callum Featherstone (U20M)</t>
  </si>
  <si>
    <t>Edward Steele (M40)</t>
  </si>
  <si>
    <t>Jonathan Whittall</t>
  </si>
  <si>
    <t>Alun Rodgers (M55)</t>
  </si>
  <si>
    <t>Mohamed Elmi</t>
  </si>
  <si>
    <t>S-Factor Academy</t>
  </si>
  <si>
    <t>Matt Doyle (M35)</t>
  </si>
  <si>
    <t>James Taylor</t>
  </si>
  <si>
    <t>Steven Groom (M40)</t>
  </si>
  <si>
    <t>Luke Ford</t>
  </si>
  <si>
    <t>Stuart Waterman (M40)</t>
  </si>
  <si>
    <t>Connor Burford</t>
  </si>
  <si>
    <t>James Sarre (M45)</t>
  </si>
  <si>
    <t>Jim Addison (M50)</t>
  </si>
  <si>
    <t>Neil Arnould (M35)</t>
  </si>
  <si>
    <t>Reuben Burford (M50)</t>
  </si>
  <si>
    <t>Simon Collins (M40)</t>
  </si>
  <si>
    <t>Owen Featherstone</t>
  </si>
  <si>
    <t>Steven Hough (M45)</t>
  </si>
  <si>
    <t>Johnnie Arnould (M40)</t>
  </si>
  <si>
    <t>Jon Pearce (M35)</t>
  </si>
  <si>
    <t>Matthew Britton (M35)</t>
  </si>
  <si>
    <t>Weald Tri Club</t>
  </si>
  <si>
    <t>Richard Huckstepp (M40)</t>
  </si>
  <si>
    <t>Simon Harris (M45)</t>
  </si>
  <si>
    <t>Oloff Van Zyl (M50)</t>
  </si>
  <si>
    <t>Roger Beswick (M60)</t>
  </si>
  <si>
    <t>M60</t>
  </si>
  <si>
    <t>Simon Johnson (M40)</t>
  </si>
  <si>
    <t>Freddie Hornett (U20M)</t>
  </si>
  <si>
    <t>Bertie Harrington</t>
  </si>
  <si>
    <t>Paul Sharpe (M40)</t>
  </si>
  <si>
    <t>David Reader (M45)</t>
  </si>
  <si>
    <t>Lee Sander-King</t>
  </si>
  <si>
    <t>Ian Scott (M45)</t>
  </si>
  <si>
    <t>Joseph Watts (M35)</t>
  </si>
  <si>
    <t>Michael Dowds</t>
  </si>
  <si>
    <t>Darren Scrivens (M50)</t>
  </si>
  <si>
    <t>Adam Featherstone (M50)</t>
  </si>
  <si>
    <t>Christian Poulton (M55)</t>
  </si>
  <si>
    <t>Sean Rodwell</t>
  </si>
  <si>
    <t>James Booth (M45)</t>
  </si>
  <si>
    <t>Mike Staddon</t>
  </si>
  <si>
    <t>Gavin Kitchingham (M55)</t>
  </si>
  <si>
    <t>Jon Fish (M40)</t>
  </si>
  <si>
    <t>William Jennings</t>
  </si>
  <si>
    <t>Chris Reid</t>
  </si>
  <si>
    <t>Kevin Buchanan</t>
  </si>
  <si>
    <t>Robert Conetta (M40)</t>
  </si>
  <si>
    <t>Luke Francis</t>
  </si>
  <si>
    <t>Robert Whitworth</t>
  </si>
  <si>
    <t>Daniel Easton (M35)</t>
  </si>
  <si>
    <t>Joshua Dowling</t>
  </si>
  <si>
    <t>Richard Carter (M40)</t>
  </si>
  <si>
    <t>Simon Carter (M45)</t>
  </si>
  <si>
    <t>Carl Shawcross (M50)</t>
  </si>
  <si>
    <t>Medway Tri</t>
  </si>
  <si>
    <t>Michael King (M40)</t>
  </si>
  <si>
    <t>Jack Barden</t>
  </si>
  <si>
    <t>Martin Jenner (M35)</t>
  </si>
  <si>
    <t>Dave Hadaway (M55)</t>
  </si>
  <si>
    <t>Alan Perryman (M55)</t>
  </si>
  <si>
    <t>Andrew Mead (M50)</t>
  </si>
  <si>
    <t>Guy Swarbreck (M40)</t>
  </si>
  <si>
    <t>Paul Moses (M55)</t>
  </si>
  <si>
    <t>Mark Smith (M40)</t>
  </si>
  <si>
    <t>Tom Richards</t>
  </si>
  <si>
    <t>Damien Gregory (M35)</t>
  </si>
  <si>
    <t>Graeme Blair (M50)</t>
  </si>
  <si>
    <t>Jason Barton (M40)</t>
  </si>
  <si>
    <t>Luke Roberts (M40)</t>
  </si>
  <si>
    <t>Gareth Williams (M55)</t>
  </si>
  <si>
    <t>Austin Laver</t>
  </si>
  <si>
    <t>Nicholas Steele (M35)</t>
  </si>
  <si>
    <t>Ben Beavers</t>
  </si>
  <si>
    <t>Tobin Bird (M50)</t>
  </si>
  <si>
    <t>Antony Hylton (M45)</t>
  </si>
  <si>
    <t>Paul Ridley (M40)</t>
  </si>
  <si>
    <t>Daniel Witt (M45)</t>
  </si>
  <si>
    <t>Billy Moss</t>
  </si>
  <si>
    <t>Kieran Fitzpatrick (M40)</t>
  </si>
  <si>
    <t>Steve Evenden (M45)</t>
  </si>
  <si>
    <t>Ben Calascione (M50)</t>
  </si>
  <si>
    <t>Steve Georgiadis (M55)</t>
  </si>
  <si>
    <t>Dom Fiore (M50)</t>
  </si>
  <si>
    <t>Gabriel Garcia (M40)</t>
  </si>
  <si>
    <t>Steve Hodges (M55)</t>
  </si>
  <si>
    <t>Robert Barns (U20M)</t>
  </si>
  <si>
    <t>Matthew White (M45)</t>
  </si>
  <si>
    <t>Thomas Sweet</t>
  </si>
  <si>
    <t>Mote Runners</t>
  </si>
  <si>
    <t>James Pitts (M40)</t>
  </si>
  <si>
    <t>Michael Rigden (M45)</t>
  </si>
  <si>
    <t>Mark Harrison (M40)</t>
  </si>
  <si>
    <t>Scott Lynch (M55)</t>
  </si>
  <si>
    <t>Derek Jee (M50)</t>
  </si>
  <si>
    <t>Chris Desmond (M55)</t>
  </si>
  <si>
    <t>Dan Berry (M45)</t>
  </si>
  <si>
    <t>Tim Robinson (M40)</t>
  </si>
  <si>
    <t>Derek George (M50)</t>
  </si>
  <si>
    <t>Matthew Maddocks (M35)</t>
  </si>
  <si>
    <t>Jason Meers (M50)</t>
  </si>
  <si>
    <t>Ian McGrath (M50)</t>
  </si>
  <si>
    <t>Dartford Road Runners</t>
  </si>
  <si>
    <t>Neil Phillips (M55)</t>
  </si>
  <si>
    <t>Anthony Preston (M40)</t>
  </si>
  <si>
    <t>Matthew Durrant (M35)</t>
  </si>
  <si>
    <t>Robert Caldwell (M40)</t>
  </si>
  <si>
    <t>Paddock Wood AC</t>
  </si>
  <si>
    <t>Toby Short (M45)</t>
  </si>
  <si>
    <t>Ian McGilloway (M45)</t>
  </si>
  <si>
    <t>Paul Dawes (M45)</t>
  </si>
  <si>
    <t>Colin Timmins (M55)</t>
  </si>
  <si>
    <t>Darren Fagg (M45)</t>
  </si>
  <si>
    <t>Raymond Pearce (M60)</t>
  </si>
  <si>
    <t>Paul Cheeseman (M50)</t>
  </si>
  <si>
    <t>Daniel Crush (M45)</t>
  </si>
  <si>
    <t>Mark Raymond (M50)</t>
  </si>
  <si>
    <t>Richard Bennett</t>
  </si>
  <si>
    <t>George Harris (M45)</t>
  </si>
  <si>
    <t>Antony Fullbrook (M55)</t>
  </si>
  <si>
    <t>Ben Guy (M40)</t>
  </si>
  <si>
    <t>Greenwich Tritons</t>
  </si>
  <si>
    <t>Gary Hughes (M45)</t>
  </si>
  <si>
    <t>Kannan Mahalingam (M40)</t>
  </si>
  <si>
    <t>Robin Butler (M50)</t>
  </si>
  <si>
    <t>David Ballard (M55)</t>
  </si>
  <si>
    <t>Steven Pairman (M60)</t>
  </si>
  <si>
    <t>Richard Quartermaine (M45)</t>
  </si>
  <si>
    <t>Chris Allen (M35)</t>
  </si>
  <si>
    <t>Darren Harger (M45)</t>
  </si>
  <si>
    <t>Hayden Thirkell (M35)</t>
  </si>
  <si>
    <t>Steven Ellison (M45)</t>
  </si>
  <si>
    <t>Andy Regan (M50)</t>
  </si>
  <si>
    <t>Andrew Joad (M55)</t>
  </si>
  <si>
    <t>Adrian Beresford (M55)</t>
  </si>
  <si>
    <t>Mark Attenborough (M50)</t>
  </si>
  <si>
    <t>Simon Whitaker (M50)</t>
  </si>
  <si>
    <t>Simon Neville (M55)</t>
  </si>
  <si>
    <t>Saul Harris (M50)</t>
  </si>
  <si>
    <t>Alan Collard (M55)</t>
  </si>
  <si>
    <t>David Smyth (M65)</t>
  </si>
  <si>
    <t>Joseph Carroll (M40)</t>
  </si>
  <si>
    <t>John Fortuna (M55)</t>
  </si>
  <si>
    <t>Rod Harrington (M55)</t>
  </si>
  <si>
    <t>Adrian Donnelly (M50)</t>
  </si>
  <si>
    <t>Michael Beecher (M60)</t>
  </si>
  <si>
    <t>Andrew Deighton (M55)</t>
  </si>
  <si>
    <t>Harry Schmidt</t>
  </si>
  <si>
    <t>Adrian Stocks (M45)</t>
  </si>
  <si>
    <t>Neil Clark (M45)</t>
  </si>
  <si>
    <t>Ken Phillips (M55)</t>
  </si>
  <si>
    <t>David Olver</t>
  </si>
  <si>
    <t>Neil Trett (M40)</t>
  </si>
  <si>
    <t>Martin Hawkins (M60)</t>
  </si>
  <si>
    <t>Clem Dixon (M60)</t>
  </si>
  <si>
    <t>Geoff Turner (M60)</t>
  </si>
  <si>
    <t>Mark Kybert (M60)</t>
  </si>
  <si>
    <t>Luis Mendoza (M50)</t>
  </si>
  <si>
    <t>Naveed Akhter (M35)</t>
  </si>
  <si>
    <t>Neil Woolcombe (M45)</t>
  </si>
  <si>
    <t>Michael Neal (M50)</t>
  </si>
  <si>
    <t>Andrew Coley</t>
  </si>
  <si>
    <t>Paul Curd (M55)</t>
  </si>
  <si>
    <t>Chris Walmsley (M50)</t>
  </si>
  <si>
    <t>Andrew Archer (M50)</t>
  </si>
  <si>
    <t>Paul Ford (M55)</t>
  </si>
  <si>
    <t>Tobyn Young (M45)</t>
  </si>
  <si>
    <t>James Graham (M65)</t>
  </si>
  <si>
    <t>Daren Chambers (M50)</t>
  </si>
  <si>
    <t>Alex Day (M35)</t>
  </si>
  <si>
    <t>Alex Slack (M50)</t>
  </si>
  <si>
    <t>Steve Stewart (M55)</t>
  </si>
  <si>
    <t>Mark Ellison (M60)</t>
  </si>
  <si>
    <t>Geoff Hurrell (M55)</t>
  </si>
  <si>
    <t>Michael Russell (M55)</t>
  </si>
  <si>
    <t>Alan Newman (M65)</t>
  </si>
  <si>
    <t>Nathan Moncaster</t>
  </si>
  <si>
    <t>Simon Prestige-Jones (M50)</t>
  </si>
  <si>
    <t>Simon Holford (M50)</t>
  </si>
  <si>
    <t>James Collis (M55)</t>
  </si>
  <si>
    <t>Stuart Nunn (M45)</t>
  </si>
  <si>
    <t>Douglas Anderson (M45)</t>
  </si>
  <si>
    <t>Bernard Finerty (M60)</t>
  </si>
  <si>
    <t>Andrew Bowes (M40)</t>
  </si>
  <si>
    <t>Lee Curd</t>
  </si>
  <si>
    <t>Jeremy Hodgen (M60)</t>
  </si>
  <si>
    <t>Ian McCarthy (M65)</t>
  </si>
  <si>
    <t>Shiyam Sameen (M50)</t>
  </si>
  <si>
    <t>David Rees (M50)</t>
  </si>
  <si>
    <t>Andrew Plummer (M35)</t>
  </si>
  <si>
    <t>Martin Pointing (M60)</t>
  </si>
  <si>
    <t>Thomas Bonavia (M35)</t>
  </si>
  <si>
    <t>Chris Field</t>
  </si>
  <si>
    <t>John Dempster (M50)</t>
  </si>
  <si>
    <t>Nigel Groves (M55)</t>
  </si>
  <si>
    <t>Andy Phillips (M55)</t>
  </si>
  <si>
    <t>Canterbury Harriers</t>
  </si>
  <si>
    <t>Neil Woodham (M40)</t>
  </si>
  <si>
    <t>Scott Shurmer (M50)</t>
  </si>
  <si>
    <t>Ian Dickson (M65)</t>
  </si>
  <si>
    <t>Nick Pierce (M65)</t>
  </si>
  <si>
    <t>Rob Garvey (M55)</t>
  </si>
  <si>
    <t>Paul Kromm (M65)</t>
  </si>
  <si>
    <t>Graeme Charters (M65)</t>
  </si>
  <si>
    <t>Thomas Leach (M55)</t>
  </si>
  <si>
    <t>Kevin Winch (M60)</t>
  </si>
  <si>
    <t>Harry Fage</t>
  </si>
  <si>
    <t>Jake Greenwood</t>
  </si>
  <si>
    <t>Thomas Beghein</t>
  </si>
  <si>
    <t>Joshua Healy</t>
  </si>
  <si>
    <t>Aidan Newton</t>
  </si>
  <si>
    <t>Mark Constable</t>
  </si>
  <si>
    <t>Matthew Quogan</t>
  </si>
  <si>
    <t>Toby Bawtree</t>
  </si>
  <si>
    <t>Joseph Hill</t>
  </si>
  <si>
    <t>Connor Prendergast</t>
  </si>
  <si>
    <t>Luke Draper</t>
  </si>
  <si>
    <t>Jed Starvis</t>
  </si>
  <si>
    <t>Peter Fitzmaurice</t>
  </si>
  <si>
    <t>Felipe Fujimori</t>
  </si>
  <si>
    <t>Ewan Prendergast</t>
  </si>
  <si>
    <t>Samuel Smialowski</t>
  </si>
  <si>
    <t>Hendri Verster</t>
  </si>
  <si>
    <t>Harrison Brookes</t>
  </si>
  <si>
    <t>Tane Chambers</t>
  </si>
  <si>
    <t>James Petrie</t>
  </si>
  <si>
    <t>Freddie Gibson</t>
  </si>
  <si>
    <t>Charlie Warren</t>
  </si>
  <si>
    <t>James Shaw</t>
  </si>
  <si>
    <t>Oscar Barker</t>
  </si>
  <si>
    <t>Jamie Rogers</t>
  </si>
  <si>
    <t>Samuel Watson</t>
  </si>
  <si>
    <t>James Bunn</t>
  </si>
  <si>
    <t>Finn Gotkine</t>
  </si>
  <si>
    <t>AthleteName</t>
  </si>
  <si>
    <t>Holly Dixon</t>
  </si>
  <si>
    <t>Chloe Sharp</t>
  </si>
  <si>
    <t>Renata McDonnell (W45)</t>
  </si>
  <si>
    <t>Polly Pitcairn-Knowles</t>
  </si>
  <si>
    <t>Amy Seager</t>
  </si>
  <si>
    <t>Jessica Keene</t>
  </si>
  <si>
    <t>Charlotte Johnston</t>
  </si>
  <si>
    <t>Katie Sanders (W40)</t>
  </si>
  <si>
    <t>Amelie Karlsson</t>
  </si>
  <si>
    <t>Hope Stenning</t>
  </si>
  <si>
    <t>Aurelia Osborne (W45)</t>
  </si>
  <si>
    <t>Hannah Clark</t>
  </si>
  <si>
    <t>Ella Webb</t>
  </si>
  <si>
    <t>Ailbhe Barnes</t>
  </si>
  <si>
    <t>Ciara Harrop</t>
  </si>
  <si>
    <t>Sharne Elphick</t>
  </si>
  <si>
    <t>Carys Firth</t>
  </si>
  <si>
    <t>Megan Slattery</t>
  </si>
  <si>
    <t>Abigail Royden</t>
  </si>
  <si>
    <t>Lily Crossley</t>
  </si>
  <si>
    <t>Emily Geake</t>
  </si>
  <si>
    <t>Amelia Lawrence</t>
  </si>
  <si>
    <t>Beth Palmer</t>
  </si>
  <si>
    <t>Lola Sutton</t>
  </si>
  <si>
    <t>Lexie Johnson</t>
  </si>
  <si>
    <t>Abigail Hawkes</t>
  </si>
  <si>
    <t>Poppy Kybert</t>
  </si>
  <si>
    <t>Molly Shaw</t>
  </si>
  <si>
    <t>Iris Crossley</t>
  </si>
  <si>
    <t>Isla Taylor</t>
  </si>
  <si>
    <t>Holly Diprose</t>
  </si>
  <si>
    <t>Neve Raymond</t>
  </si>
  <si>
    <t>Niamh Stanley</t>
  </si>
  <si>
    <t>Isabel Pauling</t>
  </si>
  <si>
    <t>Beth Regan</t>
  </si>
  <si>
    <t>Sofia Cudmore Smith</t>
  </si>
  <si>
    <t>Heidi Hughes</t>
  </si>
  <si>
    <t>Jessica Kelly</t>
  </si>
  <si>
    <t>Kyla Dervish</t>
  </si>
  <si>
    <t>Ava Chappell</t>
  </si>
  <si>
    <t>Sophie Richmond</t>
  </si>
  <si>
    <t>Purdey Hutchings</t>
  </si>
  <si>
    <t>Aoife McDonagh</t>
  </si>
  <si>
    <t>Alba Homans-Yau</t>
  </si>
  <si>
    <t>Sophie Tran</t>
  </si>
  <si>
    <t>Evie De Bruyn</t>
  </si>
  <si>
    <t>Aoife Foley</t>
  </si>
  <si>
    <t>Aurelia Dinnage</t>
  </si>
  <si>
    <t>Celia Allen</t>
  </si>
  <si>
    <t>Celia Yeatman</t>
  </si>
  <si>
    <t>Rowan Pearson</t>
  </si>
  <si>
    <t>Matilda Holliday</t>
  </si>
  <si>
    <t>Delilah Lester</t>
  </si>
  <si>
    <t>Sophia-Rose Bonnar</t>
  </si>
  <si>
    <t>Sonika Thwaites-Ramaiya</t>
  </si>
  <si>
    <t>Olivia Baker</t>
  </si>
  <si>
    <t>Freya Pearson</t>
  </si>
  <si>
    <t>Amelie Ramdeen</t>
  </si>
  <si>
    <t>Ariana Jenner-Heard</t>
  </si>
  <si>
    <t>Chloe Morez</t>
  </si>
  <si>
    <t>Mt1</t>
  </si>
  <si>
    <t>Mt2</t>
  </si>
  <si>
    <t>Correction to issued results -  Kent qualified and full contact details provided</t>
  </si>
  <si>
    <t>Not Kent qualified</t>
  </si>
  <si>
    <t>Kent qualified and full contact details previously provided</t>
  </si>
  <si>
    <t>Kent qualified but full contact details not provided (I have not requested the missing information from the athlete or their club)</t>
  </si>
  <si>
    <t>Not previously competed for Kent or in our Championships - Kent qualified and full contact details now provided</t>
  </si>
  <si>
    <t>Not previously competed for Kent or in our Championships - Awaiting responses (confirming details) from athletes or their clubs</t>
  </si>
  <si>
    <t>Isabel Gowing</t>
  </si>
  <si>
    <t>Sienna Ellis</t>
  </si>
  <si>
    <t>Sofia Mossi</t>
  </si>
  <si>
    <t>Maisie Kemp</t>
  </si>
  <si>
    <t>Megan Barlow</t>
  </si>
  <si>
    <t>Naimah Mossi</t>
  </si>
  <si>
    <t>Zoe Vallis</t>
  </si>
  <si>
    <t>Amber Cockburn</t>
  </si>
  <si>
    <t>Ingrid Linn</t>
  </si>
  <si>
    <t>Annabel Young</t>
  </si>
  <si>
    <t>Hannah Roberts (W40)</t>
  </si>
  <si>
    <t>Julie Backley (W50)</t>
  </si>
  <si>
    <t>Josephine Philpot</t>
  </si>
  <si>
    <t>Elizabeth Owen (W45)</t>
  </si>
  <si>
    <t>Luca Szumilewicz</t>
  </si>
  <si>
    <t>Lucas Elmqvist</t>
  </si>
  <si>
    <t>Alfred Everitt</t>
  </si>
  <si>
    <t>Nathan Clark</t>
  </si>
  <si>
    <t>Dylan Walsham</t>
  </si>
  <si>
    <t>Joshua Wellings</t>
  </si>
  <si>
    <t>Alexander Middleton</t>
  </si>
  <si>
    <t>Franco Hillier</t>
  </si>
  <si>
    <t>Mark Bridger</t>
  </si>
  <si>
    <t>Mt3</t>
  </si>
  <si>
    <t>Not Available</t>
  </si>
  <si>
    <t>Alex Smith</t>
  </si>
  <si>
    <t>Aiden Tomsett</t>
  </si>
  <si>
    <t>Aimee Hagger</t>
  </si>
  <si>
    <t>Angelina Mernaka</t>
  </si>
  <si>
    <t>Henry Gibson</t>
  </si>
  <si>
    <t>Ryan Alford-Smith</t>
  </si>
  <si>
    <t>Islay Pearson</t>
  </si>
  <si>
    <t>Freya Perry</t>
  </si>
  <si>
    <t>Katie Painter</t>
  </si>
  <si>
    <t>Jess Poland</t>
  </si>
  <si>
    <t>Tyla Jade Thomas</t>
  </si>
  <si>
    <t>Aimee Watts</t>
  </si>
  <si>
    <t>Zara Chappell</t>
  </si>
  <si>
    <t>Miller Payne</t>
  </si>
  <si>
    <t>Seren Yeatman</t>
  </si>
  <si>
    <t>Lizzie Sanders</t>
  </si>
  <si>
    <t>Hana Maeda</t>
  </si>
  <si>
    <t>Eva John</t>
  </si>
  <si>
    <t>Miya Cook</t>
  </si>
  <si>
    <t>Harriet Hughes</t>
  </si>
  <si>
    <t>Aoife Stanley</t>
  </si>
  <si>
    <t>Emily Butcher</t>
  </si>
  <si>
    <t>Isabella Jenkins</t>
  </si>
  <si>
    <t>Zacchaeus Kelman</t>
  </si>
  <si>
    <t>Jake Martin</t>
  </si>
  <si>
    <t>Finley Paton</t>
  </si>
  <si>
    <t>Daniel Kershaw</t>
  </si>
  <si>
    <t>Johnny Lee</t>
  </si>
  <si>
    <t>Jago Dinnage</t>
  </si>
  <si>
    <t>Alex Van den Berg-Hows</t>
  </si>
  <si>
    <t>Nathan Crossan</t>
  </si>
  <si>
    <t>Ayrton Alemao</t>
  </si>
  <si>
    <t>William Pratt</t>
  </si>
  <si>
    <t>Zac Johnson</t>
  </si>
  <si>
    <t>James Ross</t>
  </si>
  <si>
    <t>Aaron Crossan</t>
  </si>
  <si>
    <t>Sam Hayes</t>
  </si>
  <si>
    <t>Ishaan Bhattacharya</t>
  </si>
  <si>
    <t>Billy Pharoah</t>
  </si>
  <si>
    <t>Millie Watts</t>
  </si>
  <si>
    <t>Ava-Mai Clement</t>
  </si>
  <si>
    <t>Aimee Price</t>
  </si>
  <si>
    <t>Constance Druggan-Cherry</t>
  </si>
  <si>
    <t>Epheson Berhe</t>
  </si>
  <si>
    <t>Oscar Graffin</t>
  </si>
  <si>
    <t>Arthur Patten</t>
  </si>
  <si>
    <t>Connor Lynch</t>
  </si>
  <si>
    <t>Alex Martin</t>
  </si>
  <si>
    <t>Oliver Cook</t>
  </si>
  <si>
    <t>Luca Moloney-Pedro</t>
  </si>
  <si>
    <t>William Reed</t>
  </si>
  <si>
    <t>Henry Cleary</t>
  </si>
  <si>
    <t>Steven Galliard</t>
  </si>
  <si>
    <t>Nico Swainson</t>
  </si>
  <si>
    <t>Dillon Gregory</t>
  </si>
  <si>
    <t>Ben O'Grady</t>
  </si>
  <si>
    <t>Olivia Owen</t>
  </si>
  <si>
    <t>Lily Slack</t>
  </si>
  <si>
    <t>Jenna Humphreys</t>
  </si>
  <si>
    <t>Naveen Deo</t>
  </si>
  <si>
    <t>Tabitha Bullock</t>
  </si>
  <si>
    <t>Juliette Mauduit</t>
  </si>
  <si>
    <t>Sophie Ansell</t>
  </si>
  <si>
    <t>George Bishop</t>
  </si>
  <si>
    <t>Jonathan Royce</t>
  </si>
  <si>
    <t>Alexander Taylor</t>
  </si>
  <si>
    <t>Ethan Rollings</t>
  </si>
  <si>
    <t>Olivia Magee-Brown</t>
  </si>
  <si>
    <t>Carole Coulon (W45)</t>
  </si>
  <si>
    <t>Maria Heslop (W55)</t>
  </si>
  <si>
    <t>Laura Whitehead</t>
  </si>
  <si>
    <t>Gemma Carter-Collins (W40)</t>
  </si>
  <si>
    <t>Ashford and District RRC</t>
  </si>
  <si>
    <t>Claire Day (W40)</t>
  </si>
  <si>
    <t>Nichola Evans (W40)</t>
  </si>
  <si>
    <t>Jennie Butler (W50)</t>
  </si>
  <si>
    <t>Trang Nguyen (W35)</t>
  </si>
  <si>
    <t>Tara Taylor (W55)</t>
  </si>
  <si>
    <t>Charlotte Foster</t>
  </si>
  <si>
    <t>Gwennan Thomas</t>
  </si>
  <si>
    <t>Lauren Copp</t>
  </si>
  <si>
    <t>Eve Hammersley</t>
  </si>
  <si>
    <t>Eva Weeks</t>
  </si>
  <si>
    <t>Ellin Wilson</t>
  </si>
  <si>
    <t>Emily Carter</t>
  </si>
  <si>
    <t>Leela Bhadeshia</t>
  </si>
  <si>
    <t>Theodore Ackerman</t>
  </si>
  <si>
    <t>Dylan Davidson-Daniel</t>
  </si>
  <si>
    <t>Jasper Burton</t>
  </si>
  <si>
    <t>Joel Graffin</t>
  </si>
  <si>
    <t>Gabriel Mauduit</t>
  </si>
  <si>
    <t>Noah Preston</t>
  </si>
  <si>
    <t>Monty Brown</t>
  </si>
  <si>
    <t>Ola Ajelara</t>
  </si>
  <si>
    <t>Johnny Ravenscroft</t>
  </si>
  <si>
    <t>Ethan Sampson-Gray</t>
  </si>
  <si>
    <t>James Ellul</t>
  </si>
  <si>
    <t>Iris Williams</t>
  </si>
  <si>
    <t>Rose Crossley</t>
  </si>
  <si>
    <t>Marley Reeves</t>
  </si>
  <si>
    <t>Jasmine Mahoney</t>
  </si>
  <si>
    <t>Luciana Smith</t>
  </si>
  <si>
    <t>Devora Yohannes</t>
  </si>
  <si>
    <t>Leah Kyriacou</t>
  </si>
  <si>
    <t>Ella Roberts</t>
  </si>
  <si>
    <t>Catriona Reid</t>
  </si>
  <si>
    <t>Hissa Al Faisal</t>
  </si>
  <si>
    <t>Joseph Scanes</t>
  </si>
  <si>
    <t>William Bachelor</t>
  </si>
  <si>
    <t>Oliver Darcy</t>
  </si>
  <si>
    <t>Kian Farrell</t>
  </si>
  <si>
    <t>Aniket Iyengar</t>
  </si>
  <si>
    <t>Daniel Horgan</t>
  </si>
  <si>
    <t>Matias Caceres</t>
  </si>
  <si>
    <t>Sid Breeze</t>
  </si>
  <si>
    <t>Oliver Ward</t>
  </si>
  <si>
    <t>Eliza Nicholson</t>
  </si>
  <si>
    <t>Lauren Mitchell</t>
  </si>
  <si>
    <t>Amber Matthews</t>
  </si>
  <si>
    <t>Emma Clayton</t>
  </si>
  <si>
    <t>Polly Moses</t>
  </si>
  <si>
    <t>Kiera Pingo</t>
  </si>
  <si>
    <t>Harriet Court</t>
  </si>
  <si>
    <t>Olivia Turner</t>
  </si>
  <si>
    <t>Folkestone Running and Athletics Club</t>
  </si>
  <si>
    <t>Harrison Fraser</t>
  </si>
  <si>
    <t>Franklin Shepherd</t>
  </si>
  <si>
    <t>Olly Buck</t>
  </si>
  <si>
    <t>Joseph Hunt</t>
  </si>
  <si>
    <t>Oliver Head</t>
  </si>
  <si>
    <t>Samuel Scrase-Field</t>
  </si>
  <si>
    <t>Theo Ronchetti</t>
  </si>
  <si>
    <t>Jasper Brooks</t>
  </si>
  <si>
    <t>AmyJayne Goodhand</t>
  </si>
  <si>
    <t>Abbe Clarke</t>
  </si>
  <si>
    <t>Jessica Wilton</t>
  </si>
  <si>
    <t>Sophie Moore</t>
  </si>
  <si>
    <t>Verity Hopkins</t>
  </si>
  <si>
    <t>Morgan Squibb</t>
  </si>
  <si>
    <t>Annabel Carter</t>
  </si>
  <si>
    <t>Emily Hale</t>
  </si>
  <si>
    <t>Emily Nash</t>
  </si>
  <si>
    <t>Nicola Goodwin (W40)</t>
  </si>
  <si>
    <t>Ashley Pearson (W45)</t>
  </si>
  <si>
    <t>Elizabeth Brookes (W40)</t>
  </si>
  <si>
    <t>Phoebe Cooper</t>
  </si>
  <si>
    <t>Georgia Huddleston</t>
  </si>
  <si>
    <t>Penny Pilbeam (W50)</t>
  </si>
  <si>
    <t>Rebecca Pickard (W45)</t>
  </si>
  <si>
    <t>Arianne Launders</t>
  </si>
  <si>
    <t>Elisabeth McGillivray</t>
  </si>
  <si>
    <t>Shevia Ryan</t>
  </si>
  <si>
    <t>Patrick Doyle</t>
  </si>
  <si>
    <t>The Judd School</t>
  </si>
  <si>
    <t>Isabel Brand</t>
  </si>
  <si>
    <t>Charlotte Stevens</t>
  </si>
  <si>
    <t>Meredith Cummins</t>
  </si>
  <si>
    <t>Louie Gear</t>
  </si>
  <si>
    <t>Harry Collins-Smith</t>
  </si>
  <si>
    <t>Millie-May Collins-Smith</t>
  </si>
  <si>
    <t>Isla Spink</t>
  </si>
  <si>
    <t>Alex Dack</t>
  </si>
  <si>
    <t>Aidan Moore</t>
  </si>
  <si>
    <t>Toby James</t>
  </si>
  <si>
    <t>Benjamin Daly</t>
  </si>
  <si>
    <t>Logan Turner</t>
  </si>
  <si>
    <t>Felix Noble</t>
  </si>
  <si>
    <t>Andrew Simmons</t>
  </si>
  <si>
    <t>Thomas Everson</t>
  </si>
  <si>
    <t>* 18th in ESAA SE Regional XC Cup at Tonbridge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</si>
</sst>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m]:ss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3" borderId="1" xfId="0" applyFont="1" applyFill="1" applyBorder="1"/>
    <xf numFmtId="0" fontId="2" fillId="0" borderId="1" xfId="0" applyFont="1" applyBorder="1"/>
    <xf numFmtId="0" fontId="2" fillId="6" borderId="1" xfId="0" applyFont="1" applyFill="1" applyBorder="1"/>
    <xf numFmtId="0" fontId="2" fillId="4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4" fillId="7" borderId="1" xfId="0" applyFont="1" applyFill="1" applyBorder="1"/>
    <xf numFmtId="0" fontId="1" fillId="0" borderId="0" xfId="1" applyFont="1" applyAlignment="1">
      <alignment horizontal="center"/>
    </xf>
    <xf numFmtId="0" fontId="1" fillId="0" borderId="0" xfId="1" applyFont="1"/>
    <xf numFmtId="0" fontId="4" fillId="0" borderId="0" xfId="1" applyAlignment="1">
      <alignment horizontal="center"/>
    </xf>
    <xf numFmtId="0" fontId="4" fillId="0" borderId="0" xfId="1"/>
    <xf numFmtId="0" fontId="4" fillId="0" borderId="0" xfId="0" applyFont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4" fillId="0" borderId="0" xfId="1" applyAlignment="1">
      <alignment horizontal="center" vertical="top"/>
    </xf>
    <xf numFmtId="0" fontId="2" fillId="0" borderId="0" xfId="0" quotePrefix="1" applyFont="1" applyAlignment="1">
      <alignment horizontal="center"/>
    </xf>
  </cellXfs>
  <cellStyles count="2">
    <cellStyle name="Normal" xfId="0" builtinId="0"/>
    <cellStyle name="Normal 3" xfId="1" xr:uid="{66D71053-105F-4B6D-B937-0E5C63363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105C-5B71-475A-ACD6-062843C78881}">
  <sheetPr codeName="Sheet1"/>
  <dimension ref="A1:Q451"/>
  <sheetViews>
    <sheetView view="pageBreakPreview" zoomScaleNormal="100" zoomScaleSheetLayoutView="100" workbookViewId="0">
      <selection activeCell="E27" sqref="E27"/>
    </sheetView>
  </sheetViews>
  <sheetFormatPr defaultRowHeight="15" x14ac:dyDescent="0.25"/>
  <cols>
    <col min="1" max="1" width="6.85546875" style="11" customWidth="1"/>
    <col min="2" max="2" width="6.28515625" style="11" bestFit="1" customWidth="1"/>
    <col min="3" max="3" width="25.7109375" style="5" bestFit="1" customWidth="1"/>
    <col min="4" max="4" width="29.7109375" style="5" customWidth="1"/>
    <col min="5" max="5" width="9.5703125" style="4" customWidth="1"/>
    <col min="6" max="6" width="9.140625" style="5" customWidth="1"/>
    <col min="7" max="7" width="5.5703125" style="5" customWidth="1"/>
    <col min="8" max="8" width="28" style="5" customWidth="1"/>
    <col min="9" max="9" width="20.5703125" style="5" customWidth="1"/>
    <col min="10" max="10" width="6.85546875" style="5" customWidth="1"/>
    <col min="11" max="11" width="8.140625" style="7" customWidth="1"/>
    <col min="12" max="12" width="4.28515625" style="5" customWidth="1"/>
    <col min="13" max="13" width="6" style="5" customWidth="1"/>
    <col min="14" max="14" width="26.85546875" style="5" customWidth="1"/>
    <col min="15" max="15" width="42" style="5" customWidth="1"/>
    <col min="16" max="16" width="6.42578125" style="5" customWidth="1"/>
    <col min="17" max="17" width="8.28515625" style="7" customWidth="1"/>
  </cols>
  <sheetData>
    <row r="1" spans="1:17" x14ac:dyDescent="0.25">
      <c r="A1" s="1" t="s">
        <v>13</v>
      </c>
      <c r="B1" s="2"/>
      <c r="C1" s="3"/>
      <c r="D1" s="3"/>
      <c r="G1" s="1" t="s">
        <v>13</v>
      </c>
      <c r="H1" s="2"/>
      <c r="I1" s="2"/>
      <c r="J1" s="2"/>
      <c r="K1" s="5"/>
      <c r="M1" s="1" t="s">
        <v>13</v>
      </c>
      <c r="N1" s="2"/>
      <c r="O1" s="3"/>
      <c r="P1" s="3"/>
      <c r="Q1" s="2"/>
    </row>
    <row r="2" spans="1:17" x14ac:dyDescent="0.25">
      <c r="A2" s="6" t="s">
        <v>14</v>
      </c>
      <c r="B2" s="6"/>
      <c r="C2" s="3"/>
      <c r="D2" s="3"/>
      <c r="G2" s="1" t="s">
        <v>0</v>
      </c>
      <c r="H2" s="2"/>
      <c r="I2" s="2"/>
      <c r="J2" s="2"/>
      <c r="K2" s="2"/>
      <c r="L2" s="7"/>
      <c r="M2" s="1" t="s">
        <v>1</v>
      </c>
      <c r="N2" s="7"/>
      <c r="O2" s="7"/>
      <c r="P2" s="7"/>
    </row>
    <row r="3" spans="1:17" x14ac:dyDescent="0.25">
      <c r="A3" s="8" t="s">
        <v>2</v>
      </c>
      <c r="B3" s="8" t="s">
        <v>3</v>
      </c>
      <c r="C3" s="3" t="s">
        <v>4</v>
      </c>
      <c r="D3" s="3" t="s">
        <v>5</v>
      </c>
      <c r="E3" s="9" t="s">
        <v>6</v>
      </c>
      <c r="G3" s="2"/>
      <c r="H3" s="3" t="s">
        <v>7</v>
      </c>
      <c r="I3" s="3"/>
      <c r="J3" s="2"/>
      <c r="K3" s="2" t="s">
        <v>8</v>
      </c>
      <c r="M3" s="2"/>
      <c r="N3" s="3" t="s">
        <v>9</v>
      </c>
      <c r="O3" s="3"/>
      <c r="P3" s="2"/>
      <c r="Q3" s="2" t="s">
        <v>8</v>
      </c>
    </row>
    <row r="4" spans="1:17" x14ac:dyDescent="0.25">
      <c r="A4" s="10">
        <v>1</v>
      </c>
      <c r="B4" s="11">
        <v>1257</v>
      </c>
      <c r="C4" s="5" t="s">
        <v>15</v>
      </c>
      <c r="D4" s="5" t="s">
        <v>16</v>
      </c>
      <c r="E4" s="4">
        <v>1.699074074074074E-2</v>
      </c>
      <c r="F4" s="5" t="s">
        <v>17</v>
      </c>
      <c r="G4" s="2"/>
      <c r="H4" s="3" t="s">
        <v>5</v>
      </c>
      <c r="I4" s="3" t="s">
        <v>10</v>
      </c>
      <c r="J4" s="2" t="s">
        <v>11</v>
      </c>
      <c r="K4" s="2" t="s">
        <v>11</v>
      </c>
      <c r="M4" s="2"/>
      <c r="N4" s="3" t="s">
        <v>5</v>
      </c>
      <c r="O4" s="1" t="s">
        <v>10</v>
      </c>
      <c r="P4" s="2" t="s">
        <v>11</v>
      </c>
      <c r="Q4" s="2" t="s">
        <v>11</v>
      </c>
    </row>
    <row r="5" spans="1:17" x14ac:dyDescent="0.25">
      <c r="A5" s="10">
        <v>2</v>
      </c>
      <c r="B5" s="11">
        <v>1270</v>
      </c>
      <c r="C5" s="5" t="s">
        <v>18</v>
      </c>
      <c r="D5" s="5" t="s">
        <v>16</v>
      </c>
      <c r="E5" s="4">
        <v>1.7141203703703704E-2</v>
      </c>
      <c r="F5" s="5" t="s">
        <v>17</v>
      </c>
      <c r="G5" s="7">
        <v>1</v>
      </c>
      <c r="H5" s="5" t="s">
        <v>16</v>
      </c>
      <c r="I5" s="5" t="s">
        <v>19</v>
      </c>
      <c r="J5" s="7">
        <v>15</v>
      </c>
      <c r="K5" s="7">
        <v>19</v>
      </c>
      <c r="M5" s="7">
        <v>1</v>
      </c>
      <c r="N5" s="5" t="s">
        <v>16</v>
      </c>
      <c r="O5" s="5" t="s">
        <v>20</v>
      </c>
      <c r="P5" s="7">
        <v>286</v>
      </c>
      <c r="Q5" s="7">
        <v>9</v>
      </c>
    </row>
    <row r="6" spans="1:17" x14ac:dyDescent="0.25">
      <c r="A6" s="10">
        <v>3</v>
      </c>
      <c r="B6" s="11">
        <v>1283</v>
      </c>
      <c r="C6" s="5" t="s">
        <v>21</v>
      </c>
      <c r="D6" s="5" t="s">
        <v>16</v>
      </c>
      <c r="E6" s="4">
        <v>1.726851851851852E-2</v>
      </c>
      <c r="F6" s="5" t="s">
        <v>17</v>
      </c>
      <c r="G6" s="7">
        <v>2</v>
      </c>
      <c r="H6" s="5" t="s">
        <v>22</v>
      </c>
      <c r="I6" s="5" t="s">
        <v>23</v>
      </c>
      <c r="J6" s="7">
        <v>39</v>
      </c>
      <c r="K6" s="7">
        <v>18</v>
      </c>
      <c r="M6" s="7">
        <v>2</v>
      </c>
      <c r="N6" s="5" t="s">
        <v>22</v>
      </c>
      <c r="O6" s="5" t="s">
        <v>24</v>
      </c>
      <c r="P6" s="7">
        <v>389</v>
      </c>
      <c r="Q6" s="7">
        <v>8</v>
      </c>
    </row>
    <row r="7" spans="1:17" x14ac:dyDescent="0.25">
      <c r="A7" s="10">
        <v>4</v>
      </c>
      <c r="B7" s="11">
        <v>991</v>
      </c>
      <c r="C7" s="5" t="s">
        <v>25</v>
      </c>
      <c r="D7" s="5" t="s">
        <v>26</v>
      </c>
      <c r="E7" s="4">
        <v>1.7372685185185185E-2</v>
      </c>
      <c r="F7" s="5" t="s">
        <v>17</v>
      </c>
      <c r="G7" s="7">
        <v>3</v>
      </c>
      <c r="H7" s="5" t="s">
        <v>26</v>
      </c>
      <c r="I7" s="5" t="s">
        <v>27</v>
      </c>
      <c r="J7" s="7">
        <v>63</v>
      </c>
      <c r="K7" s="7">
        <v>17</v>
      </c>
      <c r="M7" s="7">
        <v>3</v>
      </c>
      <c r="N7" s="5" t="s">
        <v>28</v>
      </c>
      <c r="O7" s="5" t="s">
        <v>29</v>
      </c>
      <c r="P7" s="7">
        <v>536</v>
      </c>
      <c r="Q7" s="7">
        <v>7</v>
      </c>
    </row>
    <row r="8" spans="1:17" x14ac:dyDescent="0.25">
      <c r="A8" s="10">
        <v>5</v>
      </c>
      <c r="B8" s="11">
        <v>944</v>
      </c>
      <c r="C8" s="5" t="s">
        <v>30</v>
      </c>
      <c r="D8" s="5" t="s">
        <v>28</v>
      </c>
      <c r="E8" s="4">
        <v>1.758101851851852E-2</v>
      </c>
      <c r="F8" s="5" t="s">
        <v>17</v>
      </c>
      <c r="G8" s="7">
        <v>4</v>
      </c>
      <c r="H8" s="5" t="s">
        <v>28</v>
      </c>
      <c r="I8" s="5" t="s">
        <v>31</v>
      </c>
      <c r="J8" s="7">
        <v>69</v>
      </c>
      <c r="K8" s="7">
        <v>16</v>
      </c>
      <c r="M8" s="7">
        <v>4</v>
      </c>
      <c r="N8" s="5" t="s">
        <v>26</v>
      </c>
      <c r="O8" s="5" t="s">
        <v>32</v>
      </c>
      <c r="P8" s="7">
        <v>792</v>
      </c>
      <c r="Q8" s="7">
        <v>6</v>
      </c>
    </row>
    <row r="9" spans="1:17" x14ac:dyDescent="0.25">
      <c r="A9" s="10">
        <v>6</v>
      </c>
      <c r="B9" s="11">
        <v>1184</v>
      </c>
      <c r="C9" s="5" t="s">
        <v>33</v>
      </c>
      <c r="D9" s="5" t="s">
        <v>22</v>
      </c>
      <c r="E9" s="4">
        <v>1.7743055555555557E-2</v>
      </c>
      <c r="F9" s="5" t="s">
        <v>17</v>
      </c>
      <c r="G9" s="7">
        <v>5</v>
      </c>
      <c r="H9" s="5" t="s">
        <v>34</v>
      </c>
      <c r="I9" s="5" t="s">
        <v>35</v>
      </c>
      <c r="J9" s="7">
        <v>123</v>
      </c>
      <c r="K9" s="7">
        <v>15</v>
      </c>
      <c r="M9" s="7">
        <v>5</v>
      </c>
      <c r="N9" s="5" t="s">
        <v>34</v>
      </c>
      <c r="O9" s="5" t="s">
        <v>36</v>
      </c>
      <c r="P9" s="7">
        <v>994</v>
      </c>
      <c r="Q9" s="7">
        <v>5</v>
      </c>
    </row>
    <row r="10" spans="1:17" x14ac:dyDescent="0.25">
      <c r="A10" s="10">
        <v>7</v>
      </c>
      <c r="B10" s="11">
        <v>1178</v>
      </c>
      <c r="C10" s="5" t="s">
        <v>37</v>
      </c>
      <c r="D10" s="5" t="s">
        <v>22</v>
      </c>
      <c r="E10" s="4">
        <v>1.7789351851851851E-2</v>
      </c>
      <c r="F10" s="5" t="s">
        <v>17</v>
      </c>
      <c r="G10" s="7">
        <v>6</v>
      </c>
      <c r="H10" s="5" t="s">
        <v>38</v>
      </c>
      <c r="I10" s="5" t="s">
        <v>39</v>
      </c>
      <c r="J10" s="7">
        <v>147</v>
      </c>
      <c r="K10" s="7">
        <v>14</v>
      </c>
      <c r="M10" s="7">
        <v>6</v>
      </c>
      <c r="N10" s="5" t="s">
        <v>38</v>
      </c>
      <c r="O10" s="5" t="s">
        <v>40</v>
      </c>
      <c r="P10" s="7">
        <v>1218</v>
      </c>
      <c r="Q10" s="7">
        <v>4</v>
      </c>
    </row>
    <row r="11" spans="1:17" x14ac:dyDescent="0.25">
      <c r="A11" s="10">
        <v>8</v>
      </c>
      <c r="B11" s="11">
        <v>1344</v>
      </c>
      <c r="C11" s="5" t="s">
        <v>41</v>
      </c>
      <c r="D11" s="5" t="s">
        <v>34</v>
      </c>
      <c r="E11" s="4">
        <v>1.7800925925925925E-2</v>
      </c>
      <c r="F11" s="5" t="s">
        <v>17</v>
      </c>
      <c r="G11" s="7">
        <v>7</v>
      </c>
      <c r="H11" s="5" t="s">
        <v>42</v>
      </c>
      <c r="I11" s="5" t="s">
        <v>43</v>
      </c>
      <c r="J11" s="7">
        <v>168</v>
      </c>
      <c r="K11" s="7">
        <v>13</v>
      </c>
      <c r="M11" s="7">
        <v>7</v>
      </c>
      <c r="N11" s="5" t="s">
        <v>44</v>
      </c>
      <c r="O11" s="5" t="s">
        <v>45</v>
      </c>
      <c r="P11" s="7">
        <v>1355</v>
      </c>
      <c r="Q11" s="7">
        <v>3</v>
      </c>
    </row>
    <row r="12" spans="1:17" x14ac:dyDescent="0.25">
      <c r="A12" s="10">
        <v>9</v>
      </c>
      <c r="B12" s="11">
        <v>577</v>
      </c>
      <c r="C12" s="5" t="s">
        <v>46</v>
      </c>
      <c r="D12" s="5" t="s">
        <v>16</v>
      </c>
      <c r="E12" s="4">
        <v>1.7835648148148149E-2</v>
      </c>
      <c r="F12" s="5" t="s">
        <v>47</v>
      </c>
      <c r="G12" s="7">
        <v>8</v>
      </c>
      <c r="H12" s="5" t="s">
        <v>44</v>
      </c>
      <c r="I12" s="5" t="s">
        <v>48</v>
      </c>
      <c r="J12" s="7">
        <v>211</v>
      </c>
      <c r="K12" s="7">
        <v>12</v>
      </c>
      <c r="M12" s="7">
        <v>8</v>
      </c>
      <c r="N12" s="5" t="s">
        <v>49</v>
      </c>
      <c r="O12" s="5" t="s">
        <v>50</v>
      </c>
      <c r="P12" s="7">
        <v>1550</v>
      </c>
      <c r="Q12" s="7">
        <v>2</v>
      </c>
    </row>
    <row r="13" spans="1:17" x14ac:dyDescent="0.25">
      <c r="A13" s="10">
        <v>10</v>
      </c>
      <c r="B13" s="11">
        <v>994</v>
      </c>
      <c r="C13" s="5" t="s">
        <v>51</v>
      </c>
      <c r="D13" s="5" t="s">
        <v>26</v>
      </c>
      <c r="E13" s="4">
        <v>1.7962962962962962E-2</v>
      </c>
      <c r="F13" s="5" t="s">
        <v>17</v>
      </c>
      <c r="G13" s="7">
        <v>9</v>
      </c>
      <c r="H13" s="5" t="s">
        <v>52</v>
      </c>
      <c r="I13" s="5" t="s">
        <v>53</v>
      </c>
      <c r="J13" s="7">
        <v>281</v>
      </c>
      <c r="K13" s="7">
        <v>11</v>
      </c>
      <c r="M13" s="7">
        <v>9</v>
      </c>
      <c r="N13" s="5" t="s">
        <v>54</v>
      </c>
      <c r="O13" s="5" t="s">
        <v>55</v>
      </c>
      <c r="P13" s="7">
        <v>1904</v>
      </c>
      <c r="Q13" s="7">
        <v>1</v>
      </c>
    </row>
    <row r="14" spans="1:17" x14ac:dyDescent="0.25">
      <c r="A14" s="10">
        <v>11</v>
      </c>
      <c r="B14" s="11">
        <v>1165</v>
      </c>
      <c r="C14" s="5" t="s">
        <v>56</v>
      </c>
      <c r="D14" s="5" t="s">
        <v>22</v>
      </c>
      <c r="E14" s="4">
        <v>1.8043981481481484E-2</v>
      </c>
      <c r="F14" s="5" t="s">
        <v>17</v>
      </c>
      <c r="G14" s="7">
        <v>10</v>
      </c>
      <c r="H14" s="5" t="s">
        <v>57</v>
      </c>
      <c r="I14" s="5" t="s">
        <v>58</v>
      </c>
      <c r="J14" s="7">
        <v>298</v>
      </c>
      <c r="K14" s="7">
        <v>10</v>
      </c>
      <c r="M14" s="7" t="s">
        <v>12</v>
      </c>
      <c r="N14" s="5" t="s">
        <v>12</v>
      </c>
      <c r="O14" s="5" t="s">
        <v>12</v>
      </c>
      <c r="P14" s="7" t="s">
        <v>12</v>
      </c>
      <c r="Q14" s="7" t="s">
        <v>12</v>
      </c>
    </row>
    <row r="15" spans="1:17" x14ac:dyDescent="0.25">
      <c r="A15" s="10">
        <v>12</v>
      </c>
      <c r="B15" s="11">
        <v>1135</v>
      </c>
      <c r="C15" s="5" t="s">
        <v>59</v>
      </c>
      <c r="D15" s="5" t="s">
        <v>57</v>
      </c>
      <c r="E15" s="4">
        <v>1.8078703703703704E-2</v>
      </c>
      <c r="F15" s="5" t="s">
        <v>17</v>
      </c>
      <c r="G15" s="7">
        <v>11</v>
      </c>
      <c r="H15" s="5" t="s">
        <v>49</v>
      </c>
      <c r="I15" s="5" t="s">
        <v>60</v>
      </c>
      <c r="J15" s="7">
        <v>322</v>
      </c>
      <c r="K15" s="7">
        <v>9</v>
      </c>
      <c r="M15" s="7" t="s">
        <v>12</v>
      </c>
      <c r="N15" s="5" t="s">
        <v>12</v>
      </c>
      <c r="O15" s="5" t="s">
        <v>12</v>
      </c>
      <c r="P15" s="7" t="s">
        <v>12</v>
      </c>
      <c r="Q15" s="7" t="s">
        <v>12</v>
      </c>
    </row>
    <row r="16" spans="1:17" x14ac:dyDescent="0.25">
      <c r="A16" s="10">
        <v>13</v>
      </c>
      <c r="B16" s="11">
        <v>1250</v>
      </c>
      <c r="C16" s="5" t="s">
        <v>61</v>
      </c>
      <c r="D16" s="5" t="s">
        <v>16</v>
      </c>
      <c r="E16" s="4">
        <v>1.8078703703703704E-2</v>
      </c>
      <c r="F16" s="5" t="s">
        <v>17</v>
      </c>
      <c r="G16" s="7">
        <v>12</v>
      </c>
      <c r="H16" s="5" t="s">
        <v>54</v>
      </c>
      <c r="I16" s="5" t="s">
        <v>62</v>
      </c>
      <c r="J16" s="7">
        <v>386</v>
      </c>
      <c r="K16" s="7">
        <v>8</v>
      </c>
      <c r="M16" s="7" t="s">
        <v>12</v>
      </c>
      <c r="N16" s="5" t="s">
        <v>12</v>
      </c>
      <c r="O16" s="5" t="s">
        <v>12</v>
      </c>
      <c r="P16" s="7" t="s">
        <v>12</v>
      </c>
      <c r="Q16" s="7" t="s">
        <v>12</v>
      </c>
    </row>
    <row r="17" spans="1:17" x14ac:dyDescent="0.25">
      <c r="A17" s="10">
        <v>14</v>
      </c>
      <c r="B17" s="11">
        <v>938</v>
      </c>
      <c r="C17" s="5" t="s">
        <v>63</v>
      </c>
      <c r="D17" s="5" t="s">
        <v>28</v>
      </c>
      <c r="E17" s="4">
        <v>1.8124999999999999E-2</v>
      </c>
      <c r="F17" s="5" t="s">
        <v>64</v>
      </c>
      <c r="G17" s="7">
        <v>13</v>
      </c>
      <c r="H17" s="5" t="s">
        <v>65</v>
      </c>
      <c r="I17" s="5" t="s">
        <v>66</v>
      </c>
      <c r="J17" s="7">
        <v>423</v>
      </c>
      <c r="K17" s="7">
        <v>7</v>
      </c>
      <c r="M17" s="7" t="s">
        <v>12</v>
      </c>
      <c r="N17" s="5" t="s">
        <v>12</v>
      </c>
      <c r="O17" s="5" t="s">
        <v>12</v>
      </c>
      <c r="P17" s="7" t="s">
        <v>12</v>
      </c>
      <c r="Q17" s="7" t="s">
        <v>12</v>
      </c>
    </row>
    <row r="18" spans="1:17" x14ac:dyDescent="0.25">
      <c r="A18" s="10">
        <v>15</v>
      </c>
      <c r="B18" s="11">
        <v>1185</v>
      </c>
      <c r="C18" s="5" t="s">
        <v>67</v>
      </c>
      <c r="D18" s="5" t="s">
        <v>22</v>
      </c>
      <c r="E18" s="4">
        <v>1.8194444444444444E-2</v>
      </c>
      <c r="F18" s="5" t="s">
        <v>17</v>
      </c>
      <c r="G18" s="7">
        <v>14</v>
      </c>
      <c r="H18" s="5" t="s">
        <v>68</v>
      </c>
      <c r="I18" s="5" t="s">
        <v>69</v>
      </c>
      <c r="J18" s="7">
        <v>431</v>
      </c>
      <c r="K18" s="7">
        <v>6</v>
      </c>
      <c r="M18" s="7" t="s">
        <v>12</v>
      </c>
      <c r="N18" s="5" t="s">
        <v>12</v>
      </c>
      <c r="O18" s="5" t="s">
        <v>12</v>
      </c>
      <c r="P18" s="7" t="s">
        <v>12</v>
      </c>
      <c r="Q18" s="7" t="s">
        <v>12</v>
      </c>
    </row>
    <row r="19" spans="1:17" x14ac:dyDescent="0.25">
      <c r="A19" s="10">
        <v>16</v>
      </c>
      <c r="B19" s="11">
        <v>904</v>
      </c>
      <c r="C19" s="5" t="s">
        <v>70</v>
      </c>
      <c r="D19" s="5" t="s">
        <v>42</v>
      </c>
      <c r="E19" s="4">
        <v>1.8252314814814815E-2</v>
      </c>
      <c r="F19" s="5" t="s">
        <v>17</v>
      </c>
      <c r="G19" s="7">
        <v>15</v>
      </c>
      <c r="H19" s="5" t="s">
        <v>71</v>
      </c>
      <c r="I19" s="5" t="s">
        <v>72</v>
      </c>
      <c r="J19" s="7">
        <v>462</v>
      </c>
      <c r="K19" s="7">
        <v>5</v>
      </c>
      <c r="M19" s="7" t="s">
        <v>12</v>
      </c>
      <c r="N19" s="5" t="s">
        <v>12</v>
      </c>
      <c r="O19" s="5" t="s">
        <v>12</v>
      </c>
      <c r="P19" s="7" t="s">
        <v>12</v>
      </c>
      <c r="Q19" s="7" t="s">
        <v>12</v>
      </c>
    </row>
    <row r="20" spans="1:17" x14ac:dyDescent="0.25">
      <c r="A20" s="10">
        <v>17</v>
      </c>
      <c r="B20" s="11">
        <v>1024</v>
      </c>
      <c r="C20" s="5" t="s">
        <v>73</v>
      </c>
      <c r="D20" s="5" t="s">
        <v>44</v>
      </c>
      <c r="E20" s="4">
        <v>1.8263888888888889E-2</v>
      </c>
      <c r="F20" s="5" t="s">
        <v>17</v>
      </c>
      <c r="G20" s="7">
        <v>16</v>
      </c>
      <c r="H20" s="5" t="s">
        <v>74</v>
      </c>
      <c r="I20" s="5" t="s">
        <v>75</v>
      </c>
      <c r="J20" s="7">
        <v>486</v>
      </c>
      <c r="K20" s="7">
        <v>4</v>
      </c>
      <c r="M20" s="7" t="s">
        <v>12</v>
      </c>
      <c r="N20" s="5" t="s">
        <v>12</v>
      </c>
      <c r="O20" s="5" t="s">
        <v>12</v>
      </c>
      <c r="P20" s="7" t="s">
        <v>12</v>
      </c>
      <c r="Q20" s="7" t="s">
        <v>12</v>
      </c>
    </row>
    <row r="21" spans="1:17" x14ac:dyDescent="0.25">
      <c r="A21" s="10">
        <v>18</v>
      </c>
      <c r="B21" s="11">
        <v>551</v>
      </c>
      <c r="C21" s="5" t="s">
        <v>76</v>
      </c>
      <c r="D21" s="5" t="s">
        <v>28</v>
      </c>
      <c r="E21" s="4">
        <v>1.8356481481481481E-2</v>
      </c>
      <c r="F21" s="5" t="s">
        <v>47</v>
      </c>
      <c r="G21" s="7">
        <v>17</v>
      </c>
      <c r="H21" s="5" t="s">
        <v>77</v>
      </c>
      <c r="I21" s="5" t="s">
        <v>78</v>
      </c>
      <c r="J21" s="7">
        <v>491</v>
      </c>
      <c r="K21" s="7">
        <v>3</v>
      </c>
      <c r="M21" s="7" t="s">
        <v>12</v>
      </c>
      <c r="N21" s="5" t="s">
        <v>12</v>
      </c>
      <c r="O21" s="5" t="s">
        <v>12</v>
      </c>
      <c r="P21" s="7" t="s">
        <v>12</v>
      </c>
      <c r="Q21" s="7" t="s">
        <v>12</v>
      </c>
    </row>
    <row r="22" spans="1:17" x14ac:dyDescent="0.25">
      <c r="A22" s="10">
        <v>19</v>
      </c>
      <c r="B22" s="11">
        <v>1251</v>
      </c>
      <c r="C22" s="5" t="s">
        <v>79</v>
      </c>
      <c r="D22" s="5" t="s">
        <v>16</v>
      </c>
      <c r="E22" s="4">
        <v>1.8391203703703705E-2</v>
      </c>
      <c r="F22" s="5" t="s">
        <v>17</v>
      </c>
      <c r="G22" s="7">
        <v>18</v>
      </c>
      <c r="H22" s="5" t="s">
        <v>80</v>
      </c>
      <c r="I22" s="5" t="s">
        <v>81</v>
      </c>
      <c r="J22" s="7">
        <v>526</v>
      </c>
      <c r="K22" s="7">
        <v>2</v>
      </c>
      <c r="M22" s="7" t="s">
        <v>12</v>
      </c>
      <c r="N22" s="5" t="s">
        <v>12</v>
      </c>
      <c r="O22" s="5" t="s">
        <v>12</v>
      </c>
      <c r="P22" s="7" t="s">
        <v>12</v>
      </c>
      <c r="Q22" s="7" t="s">
        <v>12</v>
      </c>
    </row>
    <row r="23" spans="1:17" x14ac:dyDescent="0.25">
      <c r="A23" s="10">
        <v>20</v>
      </c>
      <c r="B23" s="11">
        <v>903</v>
      </c>
      <c r="C23" s="5" t="s">
        <v>82</v>
      </c>
      <c r="D23" s="5" t="s">
        <v>42</v>
      </c>
      <c r="E23" s="4">
        <v>1.8391203703703705E-2</v>
      </c>
      <c r="F23" s="5" t="s">
        <v>17</v>
      </c>
      <c r="G23" s="7">
        <v>19</v>
      </c>
      <c r="H23" s="5" t="s">
        <v>83</v>
      </c>
      <c r="I23" s="5" t="s">
        <v>84</v>
      </c>
      <c r="J23" s="7">
        <v>846</v>
      </c>
      <c r="K23" s="7">
        <v>1</v>
      </c>
      <c r="M23" s="7" t="s">
        <v>12</v>
      </c>
      <c r="N23" s="5" t="s">
        <v>12</v>
      </c>
      <c r="O23" s="5" t="s">
        <v>12</v>
      </c>
      <c r="P23" s="7" t="s">
        <v>12</v>
      </c>
      <c r="Q23" s="7" t="s">
        <v>12</v>
      </c>
    </row>
    <row r="24" spans="1:17" x14ac:dyDescent="0.25">
      <c r="A24" s="10">
        <v>21</v>
      </c>
      <c r="B24" s="11">
        <v>1186</v>
      </c>
      <c r="C24" s="5" t="s">
        <v>85</v>
      </c>
      <c r="D24" s="5" t="s">
        <v>22</v>
      </c>
      <c r="E24" s="4">
        <v>1.8472222222222223E-2</v>
      </c>
      <c r="F24" s="5" t="s">
        <v>64</v>
      </c>
      <c r="G24" s="7" t="s">
        <v>12</v>
      </c>
      <c r="H24" s="5" t="s">
        <v>12</v>
      </c>
      <c r="I24" s="5" t="s">
        <v>12</v>
      </c>
      <c r="J24" s="7" t="s">
        <v>12</v>
      </c>
      <c r="K24" s="7" t="s">
        <v>12</v>
      </c>
      <c r="M24" s="7" t="s">
        <v>12</v>
      </c>
      <c r="N24" s="5" t="s">
        <v>12</v>
      </c>
      <c r="O24" s="5" t="s">
        <v>12</v>
      </c>
      <c r="P24" s="7" t="s">
        <v>12</v>
      </c>
      <c r="Q24" s="7" t="s">
        <v>12</v>
      </c>
    </row>
    <row r="25" spans="1:17" x14ac:dyDescent="0.25">
      <c r="A25" s="10">
        <v>22</v>
      </c>
      <c r="B25" s="11">
        <v>997</v>
      </c>
      <c r="C25" s="5" t="s">
        <v>86</v>
      </c>
      <c r="D25" s="5" t="s">
        <v>26</v>
      </c>
      <c r="E25" s="4">
        <v>1.8541666666666668E-2</v>
      </c>
      <c r="F25" s="5" t="s">
        <v>64</v>
      </c>
      <c r="G25" s="7" t="s">
        <v>12</v>
      </c>
      <c r="H25" s="5" t="s">
        <v>12</v>
      </c>
      <c r="I25" s="5" t="s">
        <v>12</v>
      </c>
      <c r="J25" s="7" t="s">
        <v>12</v>
      </c>
      <c r="K25" s="7" t="s">
        <v>12</v>
      </c>
      <c r="M25" s="7" t="s">
        <v>12</v>
      </c>
      <c r="N25" s="5" t="s">
        <v>12</v>
      </c>
      <c r="O25" s="5" t="s">
        <v>12</v>
      </c>
      <c r="P25" s="7" t="s">
        <v>12</v>
      </c>
      <c r="Q25" s="7" t="s">
        <v>12</v>
      </c>
    </row>
    <row r="26" spans="1:17" x14ac:dyDescent="0.25">
      <c r="A26" s="10">
        <v>23</v>
      </c>
      <c r="B26" s="11">
        <v>574</v>
      </c>
      <c r="C26" s="5" t="s">
        <v>87</v>
      </c>
      <c r="D26" s="5" t="s">
        <v>16</v>
      </c>
      <c r="E26" s="4">
        <v>1.8645833333333334E-2</v>
      </c>
      <c r="F26" s="5" t="s">
        <v>47</v>
      </c>
      <c r="G26" s="7" t="s">
        <v>12</v>
      </c>
      <c r="H26" s="5" t="s">
        <v>12</v>
      </c>
      <c r="I26" s="5" t="s">
        <v>12</v>
      </c>
      <c r="J26" s="7" t="s">
        <v>12</v>
      </c>
      <c r="K26" s="7" t="s">
        <v>12</v>
      </c>
      <c r="M26" s="7" t="s">
        <v>12</v>
      </c>
      <c r="N26" s="5" t="s">
        <v>12</v>
      </c>
      <c r="O26" s="5" t="s">
        <v>12</v>
      </c>
      <c r="P26" s="7" t="s">
        <v>12</v>
      </c>
      <c r="Q26" s="7" t="s">
        <v>12</v>
      </c>
    </row>
    <row r="27" spans="1:17" x14ac:dyDescent="0.25">
      <c r="A27" s="10">
        <v>24</v>
      </c>
      <c r="B27" s="11">
        <v>1060</v>
      </c>
      <c r="C27" s="5" t="s">
        <v>88</v>
      </c>
      <c r="D27" s="5" t="s">
        <v>38</v>
      </c>
      <c r="E27" s="4">
        <v>1.8738425925925926E-2</v>
      </c>
      <c r="F27" s="5" t="s">
        <v>17</v>
      </c>
      <c r="G27" s="7" t="s">
        <v>12</v>
      </c>
      <c r="H27" s="5" t="s">
        <v>12</v>
      </c>
      <c r="I27" s="5" t="s">
        <v>12</v>
      </c>
      <c r="J27" s="7" t="s">
        <v>12</v>
      </c>
      <c r="K27" s="7" t="s">
        <v>12</v>
      </c>
      <c r="M27" s="7" t="s">
        <v>12</v>
      </c>
      <c r="N27" s="5" t="s">
        <v>12</v>
      </c>
      <c r="O27" s="5" t="s">
        <v>12</v>
      </c>
      <c r="P27" s="7" t="s">
        <v>12</v>
      </c>
      <c r="Q27" s="7" t="s">
        <v>12</v>
      </c>
    </row>
    <row r="28" spans="1:17" x14ac:dyDescent="0.25">
      <c r="A28" s="10">
        <v>25</v>
      </c>
      <c r="B28" s="11">
        <v>852</v>
      </c>
      <c r="C28" s="5" t="s">
        <v>89</v>
      </c>
      <c r="D28" s="5" t="s">
        <v>49</v>
      </c>
      <c r="E28" s="4">
        <v>1.877314814814815E-2</v>
      </c>
      <c r="F28" s="5" t="s">
        <v>17</v>
      </c>
      <c r="G28" s="7" t="s">
        <v>12</v>
      </c>
      <c r="H28" s="5" t="s">
        <v>12</v>
      </c>
      <c r="I28" s="5" t="s">
        <v>12</v>
      </c>
      <c r="J28" s="7" t="s">
        <v>12</v>
      </c>
      <c r="K28" s="7" t="s">
        <v>12</v>
      </c>
      <c r="M28" s="7" t="s">
        <v>12</v>
      </c>
      <c r="N28" s="5" t="s">
        <v>12</v>
      </c>
      <c r="O28" s="5" t="s">
        <v>12</v>
      </c>
      <c r="P28" s="7" t="s">
        <v>12</v>
      </c>
      <c r="Q28" s="7" t="s">
        <v>12</v>
      </c>
    </row>
    <row r="29" spans="1:17" x14ac:dyDescent="0.25">
      <c r="A29" s="10">
        <v>26</v>
      </c>
      <c r="B29" s="11">
        <v>579</v>
      </c>
      <c r="C29" s="5" t="s">
        <v>90</v>
      </c>
      <c r="D29" s="5" t="s">
        <v>16</v>
      </c>
      <c r="E29" s="4">
        <v>1.8784722222222223E-2</v>
      </c>
      <c r="F29" s="5" t="s">
        <v>47</v>
      </c>
      <c r="G29" s="7" t="s">
        <v>12</v>
      </c>
      <c r="H29" s="5" t="s">
        <v>12</v>
      </c>
      <c r="I29" s="5" t="s">
        <v>12</v>
      </c>
      <c r="J29" s="7" t="s">
        <v>12</v>
      </c>
      <c r="K29" s="7" t="s">
        <v>12</v>
      </c>
      <c r="M29" s="7" t="s">
        <v>12</v>
      </c>
      <c r="N29" s="5" t="s">
        <v>12</v>
      </c>
      <c r="O29" s="5" t="s">
        <v>12</v>
      </c>
      <c r="P29" s="7" t="s">
        <v>12</v>
      </c>
      <c r="Q29" s="7" t="s">
        <v>12</v>
      </c>
    </row>
    <row r="30" spans="1:17" x14ac:dyDescent="0.25">
      <c r="A30" s="10">
        <v>27</v>
      </c>
      <c r="B30" s="11">
        <v>974</v>
      </c>
      <c r="C30" s="5" t="s">
        <v>91</v>
      </c>
      <c r="D30" s="5" t="s">
        <v>26</v>
      </c>
      <c r="E30" s="4">
        <v>1.8831018518518518E-2</v>
      </c>
      <c r="F30" s="5" t="s">
        <v>17</v>
      </c>
      <c r="G30" s="7" t="s">
        <v>12</v>
      </c>
      <c r="H30" s="5" t="s">
        <v>12</v>
      </c>
      <c r="I30" s="5" t="s">
        <v>12</v>
      </c>
      <c r="J30" s="7" t="s">
        <v>12</v>
      </c>
      <c r="K30" s="7" t="s">
        <v>12</v>
      </c>
      <c r="M30" s="7" t="s">
        <v>12</v>
      </c>
      <c r="N30" s="5" t="s">
        <v>12</v>
      </c>
      <c r="O30" s="5" t="s">
        <v>12</v>
      </c>
      <c r="P30" s="7" t="s">
        <v>12</v>
      </c>
      <c r="Q30" s="7" t="s">
        <v>12</v>
      </c>
    </row>
    <row r="31" spans="1:17" x14ac:dyDescent="0.25">
      <c r="A31" s="10">
        <v>28</v>
      </c>
      <c r="B31" s="11">
        <v>1341</v>
      </c>
      <c r="C31" s="5" t="s">
        <v>92</v>
      </c>
      <c r="D31" s="5" t="s">
        <v>34</v>
      </c>
      <c r="E31" s="4">
        <v>1.8958333333333334E-2</v>
      </c>
      <c r="F31" s="5" t="s">
        <v>17</v>
      </c>
      <c r="G31" s="7" t="s">
        <v>12</v>
      </c>
      <c r="H31" s="5" t="s">
        <v>12</v>
      </c>
      <c r="I31" s="5" t="s">
        <v>12</v>
      </c>
      <c r="J31" s="7" t="s">
        <v>12</v>
      </c>
      <c r="K31" s="7" t="s">
        <v>12</v>
      </c>
      <c r="M31" s="7" t="s">
        <v>12</v>
      </c>
      <c r="N31" s="5" t="s">
        <v>12</v>
      </c>
      <c r="O31" s="5" t="s">
        <v>12</v>
      </c>
      <c r="P31" s="7" t="s">
        <v>12</v>
      </c>
      <c r="Q31" s="7" t="s">
        <v>12</v>
      </c>
    </row>
    <row r="32" spans="1:17" x14ac:dyDescent="0.25">
      <c r="A32" s="10">
        <v>29</v>
      </c>
      <c r="B32" s="11">
        <v>1268</v>
      </c>
      <c r="C32" s="5" t="s">
        <v>93</v>
      </c>
      <c r="D32" s="5" t="s">
        <v>16</v>
      </c>
      <c r="E32" s="4">
        <v>1.8969907407407408E-2</v>
      </c>
      <c r="F32" s="5" t="s">
        <v>17</v>
      </c>
      <c r="G32" s="7" t="s">
        <v>12</v>
      </c>
      <c r="H32" s="5" t="s">
        <v>12</v>
      </c>
      <c r="I32" s="5" t="s">
        <v>12</v>
      </c>
      <c r="J32" s="7" t="s">
        <v>12</v>
      </c>
      <c r="K32" s="7" t="s">
        <v>12</v>
      </c>
      <c r="M32" s="7" t="s">
        <v>12</v>
      </c>
      <c r="N32" s="5" t="s">
        <v>12</v>
      </c>
      <c r="O32" s="5" t="s">
        <v>12</v>
      </c>
      <c r="P32" s="7" t="s">
        <v>12</v>
      </c>
      <c r="Q32" s="7" t="s">
        <v>12</v>
      </c>
    </row>
    <row r="33" spans="1:17" x14ac:dyDescent="0.25">
      <c r="A33" s="10">
        <v>30</v>
      </c>
      <c r="B33" s="11">
        <v>1175</v>
      </c>
      <c r="C33" s="5" t="s">
        <v>94</v>
      </c>
      <c r="D33" s="5" t="s">
        <v>22</v>
      </c>
      <c r="E33" s="4">
        <v>1.8981481481481481E-2</v>
      </c>
      <c r="F33" s="5" t="s">
        <v>17</v>
      </c>
      <c r="G33" s="7" t="s">
        <v>12</v>
      </c>
      <c r="H33" s="5" t="s">
        <v>12</v>
      </c>
      <c r="I33" s="5" t="s">
        <v>12</v>
      </c>
      <c r="J33" s="7" t="s">
        <v>12</v>
      </c>
      <c r="K33" s="7" t="s">
        <v>12</v>
      </c>
      <c r="M33" s="7" t="s">
        <v>12</v>
      </c>
      <c r="N33" s="5" t="s">
        <v>12</v>
      </c>
      <c r="O33" s="5" t="s">
        <v>12</v>
      </c>
      <c r="P33" s="7" t="s">
        <v>12</v>
      </c>
      <c r="Q33" s="7" t="s">
        <v>12</v>
      </c>
    </row>
    <row r="34" spans="1:17" x14ac:dyDescent="0.25">
      <c r="A34" s="10">
        <v>31</v>
      </c>
      <c r="B34" s="11">
        <v>910</v>
      </c>
      <c r="C34" s="5" t="s">
        <v>95</v>
      </c>
      <c r="D34" s="5" t="s">
        <v>42</v>
      </c>
      <c r="E34" s="4">
        <v>1.9131944444444444E-2</v>
      </c>
      <c r="F34" s="5" t="s">
        <v>17</v>
      </c>
      <c r="G34" s="7" t="s">
        <v>12</v>
      </c>
      <c r="H34" s="5" t="s">
        <v>12</v>
      </c>
      <c r="I34" s="5" t="s">
        <v>12</v>
      </c>
      <c r="J34" s="7" t="s">
        <v>12</v>
      </c>
      <c r="K34" s="7" t="s">
        <v>12</v>
      </c>
      <c r="M34" s="7" t="s">
        <v>12</v>
      </c>
      <c r="N34" s="5" t="s">
        <v>12</v>
      </c>
      <c r="O34" s="5" t="s">
        <v>12</v>
      </c>
      <c r="P34" s="7" t="s">
        <v>12</v>
      </c>
      <c r="Q34" s="7" t="s">
        <v>12</v>
      </c>
    </row>
    <row r="35" spans="1:17" x14ac:dyDescent="0.25">
      <c r="A35" s="10">
        <v>32</v>
      </c>
      <c r="B35" s="11">
        <v>971</v>
      </c>
      <c r="C35" s="5" t="s">
        <v>96</v>
      </c>
      <c r="D35" s="5" t="s">
        <v>28</v>
      </c>
      <c r="E35" s="4">
        <v>1.9155092592592592E-2</v>
      </c>
      <c r="F35" s="5" t="s">
        <v>17</v>
      </c>
      <c r="G35" s="7" t="s">
        <v>12</v>
      </c>
      <c r="H35" s="5" t="s">
        <v>12</v>
      </c>
      <c r="I35" s="5" t="s">
        <v>12</v>
      </c>
      <c r="J35" s="7" t="s">
        <v>12</v>
      </c>
      <c r="K35" s="7" t="s">
        <v>12</v>
      </c>
      <c r="M35" s="7" t="s">
        <v>12</v>
      </c>
      <c r="N35" s="5" t="s">
        <v>12</v>
      </c>
      <c r="O35" s="5" t="s">
        <v>12</v>
      </c>
      <c r="P35" s="7" t="s">
        <v>12</v>
      </c>
      <c r="Q35" s="7" t="s">
        <v>12</v>
      </c>
    </row>
    <row r="36" spans="1:17" x14ac:dyDescent="0.25">
      <c r="A36" s="10">
        <v>33</v>
      </c>
      <c r="B36" s="11">
        <v>1071</v>
      </c>
      <c r="C36" s="5" t="s">
        <v>97</v>
      </c>
      <c r="D36" s="5" t="s">
        <v>38</v>
      </c>
      <c r="E36" s="4">
        <v>1.9166666666666669E-2</v>
      </c>
      <c r="F36" s="5" t="s">
        <v>17</v>
      </c>
      <c r="G36" s="7" t="s">
        <v>12</v>
      </c>
      <c r="H36" s="5" t="s">
        <v>12</v>
      </c>
      <c r="I36" s="5" t="s">
        <v>12</v>
      </c>
      <c r="J36" s="7" t="s">
        <v>12</v>
      </c>
      <c r="K36" s="7" t="s">
        <v>12</v>
      </c>
      <c r="M36" s="7" t="s">
        <v>12</v>
      </c>
      <c r="N36" s="5" t="s">
        <v>12</v>
      </c>
      <c r="O36" s="5" t="s">
        <v>12</v>
      </c>
      <c r="P36" s="7" t="s">
        <v>12</v>
      </c>
      <c r="Q36" s="7" t="s">
        <v>12</v>
      </c>
    </row>
    <row r="37" spans="1:17" x14ac:dyDescent="0.25">
      <c r="A37" s="10">
        <v>34</v>
      </c>
      <c r="B37" s="11">
        <v>1310</v>
      </c>
      <c r="C37" s="5" t="s">
        <v>98</v>
      </c>
      <c r="D37" s="5" t="s">
        <v>34</v>
      </c>
      <c r="E37" s="4">
        <v>1.9166666666666669E-2</v>
      </c>
      <c r="F37" s="5" t="s">
        <v>17</v>
      </c>
      <c r="G37" s="7" t="s">
        <v>12</v>
      </c>
      <c r="H37" s="7" t="s">
        <v>12</v>
      </c>
      <c r="I37"/>
      <c r="J37"/>
      <c r="K37"/>
      <c r="L37"/>
      <c r="M37"/>
      <c r="N37"/>
      <c r="O37"/>
      <c r="P37"/>
      <c r="Q37"/>
    </row>
    <row r="38" spans="1:17" x14ac:dyDescent="0.25">
      <c r="A38" s="10">
        <v>35</v>
      </c>
      <c r="B38" s="11">
        <v>1182</v>
      </c>
      <c r="C38" s="5" t="s">
        <v>99</v>
      </c>
      <c r="D38" s="5" t="s">
        <v>22</v>
      </c>
      <c r="E38" s="4">
        <v>1.9247685185185184E-2</v>
      </c>
      <c r="F38" s="5" t="s">
        <v>17</v>
      </c>
      <c r="G38" s="7"/>
      <c r="H38" s="7"/>
      <c r="I38"/>
      <c r="J38"/>
      <c r="K38"/>
      <c r="L38"/>
      <c r="M38"/>
      <c r="N38"/>
      <c r="O38"/>
      <c r="P38"/>
      <c r="Q38"/>
    </row>
    <row r="39" spans="1:17" x14ac:dyDescent="0.25">
      <c r="A39" s="10">
        <v>36</v>
      </c>
      <c r="B39" s="11">
        <v>1238</v>
      </c>
      <c r="C39" s="5" t="s">
        <v>100</v>
      </c>
      <c r="D39" s="5" t="s">
        <v>101</v>
      </c>
      <c r="E39" s="4">
        <v>1.9293981481481485E-2</v>
      </c>
      <c r="F39" s="5" t="s">
        <v>17</v>
      </c>
      <c r="G39" s="7"/>
      <c r="H39" s="7"/>
      <c r="I39"/>
      <c r="J39"/>
      <c r="K39"/>
      <c r="L39"/>
      <c r="M39"/>
      <c r="N39"/>
      <c r="O39"/>
      <c r="P39"/>
      <c r="Q39"/>
    </row>
    <row r="40" spans="1:17" x14ac:dyDescent="0.25">
      <c r="A40" s="10">
        <v>37</v>
      </c>
      <c r="B40" s="11">
        <v>1125</v>
      </c>
      <c r="C40" s="5" t="s">
        <v>102</v>
      </c>
      <c r="D40" s="5" t="s">
        <v>57</v>
      </c>
      <c r="E40" s="4">
        <v>1.9328703703703702E-2</v>
      </c>
      <c r="F40" s="5" t="s">
        <v>17</v>
      </c>
      <c r="G40" s="2"/>
      <c r="H40" s="7"/>
      <c r="I40"/>
      <c r="J40"/>
      <c r="K40"/>
      <c r="L40"/>
      <c r="M40"/>
      <c r="N40"/>
      <c r="O40"/>
      <c r="P40"/>
      <c r="Q40"/>
    </row>
    <row r="41" spans="1:17" x14ac:dyDescent="0.25">
      <c r="A41" s="10">
        <v>38</v>
      </c>
      <c r="B41" s="11">
        <v>921</v>
      </c>
      <c r="C41" s="5" t="s">
        <v>103</v>
      </c>
      <c r="D41" s="5" t="s">
        <v>28</v>
      </c>
      <c r="E41" s="4">
        <v>1.9351851851851853E-2</v>
      </c>
      <c r="F41" s="5" t="s">
        <v>17</v>
      </c>
      <c r="G41" s="2"/>
      <c r="H41" s="7"/>
      <c r="I41"/>
      <c r="J41"/>
      <c r="K41"/>
      <c r="L41"/>
      <c r="M41"/>
      <c r="N41"/>
      <c r="O41"/>
      <c r="P41"/>
      <c r="Q41"/>
    </row>
    <row r="42" spans="1:17" x14ac:dyDescent="0.25">
      <c r="A42" s="10">
        <v>39</v>
      </c>
      <c r="B42" s="11">
        <v>1065</v>
      </c>
      <c r="C42" s="5" t="s">
        <v>104</v>
      </c>
      <c r="D42" s="5" t="s">
        <v>38</v>
      </c>
      <c r="E42" s="4">
        <v>1.9386574074074073E-2</v>
      </c>
      <c r="F42" s="5" t="s">
        <v>17</v>
      </c>
      <c r="G42" s="3"/>
      <c r="H42" s="7"/>
      <c r="I42"/>
      <c r="J42"/>
      <c r="K42"/>
      <c r="L42"/>
      <c r="M42"/>
      <c r="N42"/>
      <c r="O42"/>
      <c r="P42"/>
      <c r="Q42"/>
    </row>
    <row r="43" spans="1:17" x14ac:dyDescent="0.25">
      <c r="A43" s="10">
        <v>40</v>
      </c>
      <c r="B43" s="11">
        <v>1177</v>
      </c>
      <c r="C43" s="5" t="s">
        <v>105</v>
      </c>
      <c r="D43" s="5" t="s">
        <v>22</v>
      </c>
      <c r="E43" s="4">
        <v>1.9398148148148147E-2</v>
      </c>
      <c r="F43" s="5" t="s">
        <v>64</v>
      </c>
      <c r="H43" s="7"/>
      <c r="I43"/>
      <c r="J43"/>
      <c r="K43"/>
      <c r="L43"/>
      <c r="M43"/>
      <c r="N43"/>
      <c r="O43"/>
      <c r="P43"/>
      <c r="Q43"/>
    </row>
    <row r="44" spans="1:17" x14ac:dyDescent="0.25">
      <c r="A44" s="10">
        <v>41</v>
      </c>
      <c r="B44" s="11">
        <v>1277</v>
      </c>
      <c r="C44" s="5" t="s">
        <v>106</v>
      </c>
      <c r="D44" s="5" t="s">
        <v>16</v>
      </c>
      <c r="E44" s="4">
        <v>1.9444444444444445E-2</v>
      </c>
      <c r="F44" s="5" t="s">
        <v>64</v>
      </c>
      <c r="H44" s="7"/>
      <c r="I44"/>
      <c r="J44"/>
      <c r="K44"/>
      <c r="L44"/>
      <c r="M44"/>
      <c r="N44"/>
      <c r="O44"/>
      <c r="P44"/>
      <c r="Q44"/>
    </row>
    <row r="45" spans="1:17" x14ac:dyDescent="0.25">
      <c r="A45" s="10">
        <v>42</v>
      </c>
      <c r="B45" s="11">
        <v>1005</v>
      </c>
      <c r="C45" s="5" t="s">
        <v>107</v>
      </c>
      <c r="D45" s="5" t="s">
        <v>26</v>
      </c>
      <c r="E45" s="4">
        <v>1.9490740740740743E-2</v>
      </c>
      <c r="F45" s="5" t="s">
        <v>64</v>
      </c>
      <c r="H45" s="7"/>
      <c r="I45"/>
      <c r="J45"/>
      <c r="K45"/>
      <c r="L45"/>
      <c r="M45"/>
      <c r="N45"/>
      <c r="O45"/>
      <c r="P45"/>
      <c r="Q45"/>
    </row>
    <row r="46" spans="1:17" x14ac:dyDescent="0.25">
      <c r="A46" s="10">
        <v>43</v>
      </c>
      <c r="B46" s="11">
        <v>1028</v>
      </c>
      <c r="C46" s="5" t="s">
        <v>108</v>
      </c>
      <c r="D46" s="5" t="s">
        <v>44</v>
      </c>
      <c r="E46" s="4">
        <v>1.9537037037037037E-2</v>
      </c>
      <c r="F46" s="5" t="s">
        <v>17</v>
      </c>
      <c r="H46" s="7"/>
      <c r="I46"/>
      <c r="J46"/>
      <c r="K46"/>
      <c r="L46"/>
      <c r="M46"/>
      <c r="N46"/>
      <c r="O46"/>
      <c r="P46"/>
      <c r="Q46"/>
    </row>
    <row r="47" spans="1:17" x14ac:dyDescent="0.25">
      <c r="A47" s="10">
        <v>44</v>
      </c>
      <c r="B47" s="11">
        <v>556</v>
      </c>
      <c r="C47" s="5" t="s">
        <v>109</v>
      </c>
      <c r="D47" s="5" t="s">
        <v>28</v>
      </c>
      <c r="E47" s="4">
        <v>1.9560185185185184E-2</v>
      </c>
      <c r="F47" s="5" t="s">
        <v>47</v>
      </c>
      <c r="H47" s="7"/>
      <c r="I47"/>
      <c r="J47"/>
      <c r="K47"/>
      <c r="L47"/>
      <c r="M47"/>
      <c r="N47"/>
      <c r="O47"/>
      <c r="P47"/>
      <c r="Q47"/>
    </row>
    <row r="48" spans="1:17" x14ac:dyDescent="0.25">
      <c r="A48" s="10">
        <v>45</v>
      </c>
      <c r="B48" s="11">
        <v>960</v>
      </c>
      <c r="C48" s="5" t="s">
        <v>110</v>
      </c>
      <c r="D48" s="5" t="s">
        <v>28</v>
      </c>
      <c r="E48" s="4">
        <v>1.9571759259259257E-2</v>
      </c>
      <c r="F48" s="5" t="s">
        <v>64</v>
      </c>
      <c r="H48" s="7"/>
      <c r="I48"/>
      <c r="J48"/>
      <c r="K48"/>
      <c r="L48"/>
      <c r="M48"/>
      <c r="N48"/>
      <c r="O48"/>
      <c r="P48"/>
      <c r="Q48"/>
    </row>
    <row r="49" spans="1:17" x14ac:dyDescent="0.25">
      <c r="A49" s="10">
        <v>46</v>
      </c>
      <c r="B49" s="11">
        <v>1094</v>
      </c>
      <c r="C49" s="5" t="s">
        <v>111</v>
      </c>
      <c r="D49" s="5" t="s">
        <v>52</v>
      </c>
      <c r="E49" s="4">
        <v>1.9664351851851853E-2</v>
      </c>
      <c r="F49" s="5" t="s">
        <v>112</v>
      </c>
      <c r="H49" s="7"/>
      <c r="I49"/>
      <c r="J49"/>
      <c r="K49"/>
      <c r="L49"/>
      <c r="M49"/>
      <c r="N49"/>
      <c r="O49"/>
      <c r="P49"/>
      <c r="Q49"/>
    </row>
    <row r="50" spans="1:17" x14ac:dyDescent="0.25">
      <c r="A50" s="10">
        <v>47</v>
      </c>
      <c r="B50" s="11">
        <v>970</v>
      </c>
      <c r="C50" s="5" t="s">
        <v>113</v>
      </c>
      <c r="D50" s="5" t="s">
        <v>28</v>
      </c>
      <c r="E50" s="4">
        <v>1.9710648148148147E-2</v>
      </c>
      <c r="F50" s="5" t="s">
        <v>64</v>
      </c>
      <c r="H50" s="7"/>
      <c r="I50"/>
      <c r="J50"/>
      <c r="K50"/>
      <c r="L50"/>
      <c r="M50"/>
      <c r="N50"/>
      <c r="O50"/>
      <c r="P50"/>
      <c r="Q50"/>
    </row>
    <row r="51" spans="1:17" x14ac:dyDescent="0.25">
      <c r="A51" s="10">
        <v>48</v>
      </c>
      <c r="B51" s="11">
        <v>1087</v>
      </c>
      <c r="C51" s="5" t="s">
        <v>114</v>
      </c>
      <c r="D51" s="5" t="s">
        <v>52</v>
      </c>
      <c r="E51" s="4">
        <v>1.9756944444444445E-2</v>
      </c>
      <c r="F51" s="5" t="s">
        <v>17</v>
      </c>
      <c r="H51" s="7"/>
      <c r="I51"/>
      <c r="J51"/>
      <c r="K51"/>
      <c r="L51"/>
      <c r="M51"/>
      <c r="N51"/>
      <c r="O51"/>
      <c r="P51"/>
      <c r="Q51"/>
    </row>
    <row r="52" spans="1:17" x14ac:dyDescent="0.25">
      <c r="A52" s="10">
        <v>49</v>
      </c>
      <c r="B52" s="11">
        <v>1189</v>
      </c>
      <c r="C52" s="5" t="s">
        <v>115</v>
      </c>
      <c r="D52" s="5" t="s">
        <v>22</v>
      </c>
      <c r="E52" s="4">
        <v>1.9756944444444445E-2</v>
      </c>
      <c r="F52" s="5" t="s">
        <v>64</v>
      </c>
      <c r="H52" s="7"/>
      <c r="I52"/>
      <c r="J52"/>
      <c r="K52"/>
      <c r="L52"/>
      <c r="M52"/>
      <c r="N52"/>
      <c r="O52"/>
      <c r="P52"/>
      <c r="Q52"/>
    </row>
    <row r="53" spans="1:17" x14ac:dyDescent="0.25">
      <c r="A53" s="10">
        <v>50</v>
      </c>
      <c r="B53" s="11">
        <v>952</v>
      </c>
      <c r="C53" s="5" t="s">
        <v>116</v>
      </c>
      <c r="D53" s="5" t="s">
        <v>28</v>
      </c>
      <c r="E53" s="4">
        <v>1.9768518518518515E-2</v>
      </c>
      <c r="F53" s="5" t="s">
        <v>17</v>
      </c>
      <c r="H53" s="7"/>
      <c r="I53"/>
      <c r="J53"/>
      <c r="K53"/>
      <c r="L53"/>
      <c r="M53"/>
      <c r="N53"/>
      <c r="O53"/>
      <c r="P53"/>
      <c r="Q53"/>
    </row>
    <row r="54" spans="1:17" x14ac:dyDescent="0.25">
      <c r="A54" s="10">
        <v>51</v>
      </c>
      <c r="B54" s="11">
        <v>1055</v>
      </c>
      <c r="C54" s="5" t="s">
        <v>117</v>
      </c>
      <c r="D54" s="5" t="s">
        <v>38</v>
      </c>
      <c r="E54" s="4">
        <v>1.9803240740740739E-2</v>
      </c>
      <c r="F54" s="5" t="s">
        <v>17</v>
      </c>
      <c r="H54" s="7"/>
      <c r="I54"/>
      <c r="J54"/>
      <c r="K54"/>
      <c r="L54"/>
      <c r="M54"/>
      <c r="N54"/>
      <c r="O54"/>
      <c r="P54"/>
      <c r="Q54"/>
    </row>
    <row r="55" spans="1:17" x14ac:dyDescent="0.25">
      <c r="A55" s="10">
        <v>52</v>
      </c>
      <c r="B55" s="11">
        <v>838</v>
      </c>
      <c r="C55" s="5" t="s">
        <v>118</v>
      </c>
      <c r="D55" s="5" t="s">
        <v>119</v>
      </c>
      <c r="E55" s="4">
        <v>1.9884259259259258E-2</v>
      </c>
      <c r="F55" s="5" t="s">
        <v>17</v>
      </c>
      <c r="H55" s="7"/>
      <c r="I55"/>
      <c r="J55"/>
      <c r="K55"/>
      <c r="L55"/>
      <c r="M55"/>
      <c r="N55"/>
      <c r="O55"/>
      <c r="P55"/>
      <c r="Q55"/>
    </row>
    <row r="56" spans="1:17" x14ac:dyDescent="0.25">
      <c r="A56" s="10">
        <v>53</v>
      </c>
      <c r="B56" s="11">
        <v>1318</v>
      </c>
      <c r="C56" s="5" t="s">
        <v>120</v>
      </c>
      <c r="D56" s="5" t="s">
        <v>34</v>
      </c>
      <c r="E56" s="4">
        <v>1.9895833333333331E-2</v>
      </c>
      <c r="F56" s="5" t="s">
        <v>17</v>
      </c>
      <c r="H56" s="7"/>
      <c r="I56"/>
      <c r="J56"/>
      <c r="K56"/>
      <c r="L56"/>
      <c r="M56"/>
      <c r="N56"/>
      <c r="O56"/>
      <c r="P56"/>
      <c r="Q56"/>
    </row>
    <row r="57" spans="1:17" x14ac:dyDescent="0.25">
      <c r="A57" s="10">
        <v>54</v>
      </c>
      <c r="B57" s="11">
        <v>1244</v>
      </c>
      <c r="C57" s="5" t="s">
        <v>121</v>
      </c>
      <c r="D57" s="5" t="s">
        <v>16</v>
      </c>
      <c r="E57" s="4">
        <v>1.9942129629629629E-2</v>
      </c>
      <c r="F57" s="5" t="s">
        <v>64</v>
      </c>
      <c r="H57" s="7"/>
      <c r="I57"/>
      <c r="J57"/>
      <c r="K57"/>
      <c r="L57"/>
      <c r="M57"/>
      <c r="N57"/>
      <c r="O57"/>
      <c r="P57"/>
      <c r="Q57"/>
    </row>
    <row r="58" spans="1:17" x14ac:dyDescent="0.25">
      <c r="A58" s="10">
        <v>55</v>
      </c>
      <c r="B58" s="11">
        <v>1229</v>
      </c>
      <c r="C58" s="5" t="s">
        <v>122</v>
      </c>
      <c r="D58" s="5" t="s">
        <v>65</v>
      </c>
      <c r="E58" s="4">
        <v>1.9953703703703706E-2</v>
      </c>
      <c r="F58" s="5" t="s">
        <v>64</v>
      </c>
      <c r="H58" s="7"/>
      <c r="I58"/>
      <c r="J58"/>
      <c r="K58"/>
      <c r="L58"/>
      <c r="M58"/>
      <c r="N58"/>
      <c r="O58"/>
      <c r="P58"/>
      <c r="Q58"/>
    </row>
    <row r="59" spans="1:17" x14ac:dyDescent="0.25">
      <c r="A59" s="10">
        <v>56</v>
      </c>
      <c r="B59" s="11">
        <v>568</v>
      </c>
      <c r="C59" s="5" t="s">
        <v>123</v>
      </c>
      <c r="D59" s="5" t="s">
        <v>22</v>
      </c>
      <c r="E59" s="4">
        <v>2.0011574074074074E-2</v>
      </c>
      <c r="F59" s="5" t="s">
        <v>47</v>
      </c>
      <c r="H59" s="7"/>
      <c r="I59"/>
      <c r="J59"/>
      <c r="K59"/>
      <c r="L59"/>
      <c r="M59"/>
      <c r="N59"/>
      <c r="O59"/>
      <c r="P59"/>
      <c r="Q59"/>
    </row>
    <row r="60" spans="1:17" x14ac:dyDescent="0.25">
      <c r="A60" s="10">
        <v>57</v>
      </c>
      <c r="B60" s="11">
        <v>1057</v>
      </c>
      <c r="C60" s="5" t="s">
        <v>124</v>
      </c>
      <c r="D60" s="5" t="s">
        <v>38</v>
      </c>
      <c r="E60" s="4">
        <v>2.0034722222222221E-2</v>
      </c>
      <c r="F60" s="5" t="s">
        <v>64</v>
      </c>
      <c r="H60" s="7"/>
      <c r="I60"/>
      <c r="J60"/>
      <c r="K60"/>
      <c r="L60"/>
      <c r="M60"/>
      <c r="N60"/>
      <c r="O60"/>
      <c r="P60"/>
      <c r="Q60"/>
    </row>
    <row r="61" spans="1:17" x14ac:dyDescent="0.25">
      <c r="A61" s="10">
        <v>58</v>
      </c>
      <c r="B61" s="11">
        <v>1103</v>
      </c>
      <c r="C61" s="5" t="s">
        <v>125</v>
      </c>
      <c r="D61" s="5" t="s">
        <v>52</v>
      </c>
      <c r="E61" s="4">
        <v>2.0057870370370368E-2</v>
      </c>
      <c r="F61" s="5" t="s">
        <v>64</v>
      </c>
      <c r="H61" s="7"/>
      <c r="I61"/>
      <c r="J61"/>
      <c r="K61"/>
      <c r="L61"/>
      <c r="M61"/>
      <c r="N61"/>
      <c r="O61"/>
      <c r="P61"/>
      <c r="Q61"/>
    </row>
    <row r="62" spans="1:17" x14ac:dyDescent="0.25">
      <c r="A62" s="10">
        <v>59</v>
      </c>
      <c r="B62" s="11">
        <v>1168</v>
      </c>
      <c r="C62" s="5" t="s">
        <v>126</v>
      </c>
      <c r="D62" s="5" t="s">
        <v>22</v>
      </c>
      <c r="E62" s="4">
        <v>2.0104166666666666E-2</v>
      </c>
      <c r="F62" s="5" t="s">
        <v>17</v>
      </c>
      <c r="H62" s="7"/>
      <c r="I62"/>
      <c r="J62"/>
      <c r="K62"/>
      <c r="L62"/>
      <c r="M62"/>
      <c r="N62"/>
      <c r="O62"/>
      <c r="P62"/>
      <c r="Q62"/>
    </row>
    <row r="63" spans="1:17" x14ac:dyDescent="0.25">
      <c r="A63" s="10">
        <v>60</v>
      </c>
      <c r="B63" s="11">
        <v>567</v>
      </c>
      <c r="C63" s="5" t="s">
        <v>127</v>
      </c>
      <c r="D63" s="5" t="s">
        <v>22</v>
      </c>
      <c r="E63" s="4">
        <v>2.0104166666666666E-2</v>
      </c>
      <c r="F63" s="5" t="s">
        <v>47</v>
      </c>
      <c r="H63" s="7"/>
      <c r="I63"/>
      <c r="J63"/>
      <c r="K63"/>
      <c r="L63"/>
      <c r="M63"/>
      <c r="N63"/>
      <c r="O63"/>
      <c r="P63"/>
      <c r="Q63"/>
    </row>
    <row r="64" spans="1:17" x14ac:dyDescent="0.25">
      <c r="A64" s="10">
        <v>61</v>
      </c>
      <c r="B64" s="11">
        <v>1333</v>
      </c>
      <c r="C64" s="5" t="s">
        <v>128</v>
      </c>
      <c r="D64" s="5" t="s">
        <v>34</v>
      </c>
      <c r="E64" s="4">
        <v>2.0219907407407409E-2</v>
      </c>
      <c r="F64" s="5" t="s">
        <v>64</v>
      </c>
      <c r="H64" s="7"/>
      <c r="I64"/>
      <c r="J64"/>
      <c r="K64"/>
      <c r="L64"/>
      <c r="M64"/>
      <c r="N64"/>
      <c r="O64"/>
      <c r="P64"/>
      <c r="Q64"/>
    </row>
    <row r="65" spans="1:16" x14ac:dyDescent="0.25">
      <c r="A65" s="10">
        <v>62</v>
      </c>
      <c r="B65" s="11">
        <v>1187</v>
      </c>
      <c r="C65" s="5" t="s">
        <v>129</v>
      </c>
      <c r="D65" s="5" t="s">
        <v>22</v>
      </c>
      <c r="E65" s="4">
        <v>2.0324074074074074E-2</v>
      </c>
      <c r="F65" s="5" t="s">
        <v>17</v>
      </c>
      <c r="G65" s="7" t="s">
        <v>12</v>
      </c>
      <c r="H65" s="5" t="s">
        <v>12</v>
      </c>
      <c r="I65" s="12" t="s">
        <v>12</v>
      </c>
      <c r="M65" s="7" t="s">
        <v>12</v>
      </c>
      <c r="N65" s="5" t="s">
        <v>12</v>
      </c>
      <c r="O65" s="12" t="s">
        <v>12</v>
      </c>
    </row>
    <row r="66" spans="1:16" x14ac:dyDescent="0.25">
      <c r="A66" s="10">
        <v>63</v>
      </c>
      <c r="B66" s="11">
        <v>1180</v>
      </c>
      <c r="C66" s="5" t="s">
        <v>130</v>
      </c>
      <c r="D66" s="5" t="s">
        <v>22</v>
      </c>
      <c r="E66" s="4">
        <v>2.0393518518518519E-2</v>
      </c>
      <c r="F66" s="5" t="s">
        <v>112</v>
      </c>
      <c r="G66" s="7" t="s">
        <v>12</v>
      </c>
      <c r="H66" s="5" t="s">
        <v>12</v>
      </c>
      <c r="I66" s="12" t="s">
        <v>12</v>
      </c>
      <c r="M66" s="7" t="s">
        <v>12</v>
      </c>
      <c r="N66" s="5" t="s">
        <v>12</v>
      </c>
      <c r="O66" s="12" t="s">
        <v>12</v>
      </c>
    </row>
    <row r="67" spans="1:16" x14ac:dyDescent="0.25">
      <c r="A67" s="10">
        <v>64</v>
      </c>
      <c r="B67" s="11">
        <v>1219</v>
      </c>
      <c r="C67" s="5" t="s">
        <v>131</v>
      </c>
      <c r="D67" s="5" t="s">
        <v>132</v>
      </c>
      <c r="E67" s="4">
        <v>2.0393518518518519E-2</v>
      </c>
      <c r="F67" s="5" t="s">
        <v>17</v>
      </c>
      <c r="G67" s="7" t="s">
        <v>12</v>
      </c>
      <c r="H67" s="5" t="s">
        <v>12</v>
      </c>
      <c r="I67" s="12" t="s">
        <v>12</v>
      </c>
      <c r="M67" s="7" t="s">
        <v>12</v>
      </c>
      <c r="N67" s="5" t="s">
        <v>12</v>
      </c>
      <c r="O67" s="12" t="s">
        <v>12</v>
      </c>
    </row>
    <row r="68" spans="1:16" x14ac:dyDescent="0.25">
      <c r="A68" s="10">
        <v>65</v>
      </c>
      <c r="B68" s="11">
        <v>875</v>
      </c>
      <c r="C68" s="5" t="s">
        <v>133</v>
      </c>
      <c r="D68" s="5" t="s">
        <v>54</v>
      </c>
      <c r="E68" s="4">
        <v>2.0543981481481479E-2</v>
      </c>
      <c r="F68" s="5" t="s">
        <v>17</v>
      </c>
      <c r="G68" s="7" t="s">
        <v>12</v>
      </c>
      <c r="H68" s="5" t="s">
        <v>12</v>
      </c>
      <c r="I68" s="12" t="s">
        <v>12</v>
      </c>
      <c r="M68" s="7" t="s">
        <v>12</v>
      </c>
      <c r="N68" s="5" t="s">
        <v>12</v>
      </c>
      <c r="O68" s="12" t="s">
        <v>12</v>
      </c>
    </row>
    <row r="69" spans="1:16" x14ac:dyDescent="0.25">
      <c r="A69" s="10">
        <v>66</v>
      </c>
      <c r="B69" s="11">
        <v>1285</v>
      </c>
      <c r="C69" s="5" t="s">
        <v>134</v>
      </c>
      <c r="D69" s="5" t="s">
        <v>16</v>
      </c>
      <c r="E69" s="4">
        <v>2.0578703703703703E-2</v>
      </c>
      <c r="F69" s="5" t="s">
        <v>17</v>
      </c>
      <c r="G69" s="7" t="s">
        <v>12</v>
      </c>
      <c r="H69" s="5" t="s">
        <v>12</v>
      </c>
      <c r="I69" s="12" t="s">
        <v>12</v>
      </c>
      <c r="M69" s="7"/>
      <c r="P69" s="7"/>
    </row>
    <row r="70" spans="1:16" x14ac:dyDescent="0.25">
      <c r="A70" s="10">
        <v>67</v>
      </c>
      <c r="B70" s="11">
        <v>985</v>
      </c>
      <c r="C70" s="5" t="s">
        <v>135</v>
      </c>
      <c r="D70" s="5" t="s">
        <v>26</v>
      </c>
      <c r="E70" s="4">
        <v>2.0601851851851854E-2</v>
      </c>
      <c r="F70" s="5" t="s">
        <v>64</v>
      </c>
      <c r="G70" s="7" t="s">
        <v>12</v>
      </c>
      <c r="H70" s="5" t="s">
        <v>12</v>
      </c>
      <c r="I70" s="12" t="s">
        <v>12</v>
      </c>
      <c r="M70" s="7"/>
      <c r="P70" s="7"/>
    </row>
    <row r="71" spans="1:16" x14ac:dyDescent="0.25">
      <c r="A71" s="10">
        <v>68</v>
      </c>
      <c r="B71" s="11">
        <v>982</v>
      </c>
      <c r="C71" s="5" t="s">
        <v>136</v>
      </c>
      <c r="D71" s="5" t="s">
        <v>26</v>
      </c>
      <c r="E71" s="4">
        <v>2.0613425925925927E-2</v>
      </c>
      <c r="F71" s="5" t="s">
        <v>17</v>
      </c>
      <c r="G71" s="7" t="s">
        <v>12</v>
      </c>
      <c r="H71" s="5" t="s">
        <v>12</v>
      </c>
      <c r="I71" s="7"/>
      <c r="M71" s="7"/>
      <c r="P71" s="7"/>
    </row>
    <row r="72" spans="1:16" x14ac:dyDescent="0.25">
      <c r="A72" s="10">
        <v>69</v>
      </c>
      <c r="B72" s="11">
        <v>1075</v>
      </c>
      <c r="C72" s="5" t="s">
        <v>137</v>
      </c>
      <c r="D72" s="5" t="s">
        <v>38</v>
      </c>
      <c r="E72" s="4">
        <v>2.0613425925925927E-2</v>
      </c>
      <c r="F72" s="5" t="s">
        <v>64</v>
      </c>
      <c r="G72" s="7" t="s">
        <v>12</v>
      </c>
      <c r="H72" s="5" t="s">
        <v>12</v>
      </c>
      <c r="I72" s="7"/>
      <c r="M72" s="7"/>
      <c r="P72" s="7"/>
    </row>
    <row r="73" spans="1:16" x14ac:dyDescent="0.25">
      <c r="A73" s="10">
        <v>70</v>
      </c>
      <c r="B73" s="11">
        <v>1058</v>
      </c>
      <c r="C73" s="5" t="s">
        <v>138</v>
      </c>
      <c r="D73" s="5" t="s">
        <v>38</v>
      </c>
      <c r="E73" s="4">
        <v>2.0682870370370372E-2</v>
      </c>
      <c r="F73" s="5" t="s">
        <v>17</v>
      </c>
      <c r="G73" s="7" t="s">
        <v>12</v>
      </c>
      <c r="H73" s="5" t="s">
        <v>12</v>
      </c>
      <c r="I73" s="7"/>
      <c r="M73" s="7"/>
      <c r="P73" s="7"/>
    </row>
    <row r="74" spans="1:16" x14ac:dyDescent="0.25">
      <c r="A74" s="10">
        <v>71</v>
      </c>
      <c r="B74" s="11">
        <v>1329</v>
      </c>
      <c r="C74" s="5" t="s">
        <v>139</v>
      </c>
      <c r="D74" s="5" t="s">
        <v>34</v>
      </c>
      <c r="E74" s="4">
        <v>2.0775462962962964E-2</v>
      </c>
      <c r="F74" s="5" t="s">
        <v>64</v>
      </c>
      <c r="G74" s="7" t="s">
        <v>12</v>
      </c>
      <c r="H74" s="5" t="s">
        <v>12</v>
      </c>
      <c r="I74" s="7"/>
      <c r="M74" s="7"/>
      <c r="P74" s="7"/>
    </row>
    <row r="75" spans="1:16" x14ac:dyDescent="0.25">
      <c r="A75" s="10">
        <v>72</v>
      </c>
      <c r="B75" s="11">
        <v>869</v>
      </c>
      <c r="C75" s="5" t="s">
        <v>140</v>
      </c>
      <c r="D75" s="5" t="s">
        <v>54</v>
      </c>
      <c r="E75" s="4">
        <v>2.0821759259259259E-2</v>
      </c>
      <c r="F75" s="5" t="s">
        <v>112</v>
      </c>
      <c r="G75" s="7" t="s">
        <v>12</v>
      </c>
      <c r="H75" s="5" t="s">
        <v>12</v>
      </c>
      <c r="I75" s="7"/>
      <c r="M75" s="7"/>
      <c r="P75" s="7"/>
    </row>
    <row r="76" spans="1:16" x14ac:dyDescent="0.25">
      <c r="A76" s="10">
        <v>73</v>
      </c>
      <c r="B76" s="11">
        <v>1023</v>
      </c>
      <c r="C76" s="5" t="s">
        <v>141</v>
      </c>
      <c r="D76" s="5" t="s">
        <v>44</v>
      </c>
      <c r="E76" s="4">
        <v>2.0868055555555556E-2</v>
      </c>
      <c r="F76" s="5" t="s">
        <v>17</v>
      </c>
      <c r="G76" s="7"/>
      <c r="I76" s="7"/>
      <c r="M76" s="7"/>
      <c r="P76" s="7"/>
    </row>
    <row r="77" spans="1:16" x14ac:dyDescent="0.25">
      <c r="A77" s="10">
        <v>74</v>
      </c>
      <c r="B77" s="11">
        <v>1059</v>
      </c>
      <c r="C77" s="5" t="s">
        <v>142</v>
      </c>
      <c r="D77" s="5" t="s">
        <v>38</v>
      </c>
      <c r="E77" s="4">
        <v>2.0960648148148148E-2</v>
      </c>
      <c r="F77" s="5" t="s">
        <v>112</v>
      </c>
      <c r="G77" s="7"/>
      <c r="I77" s="7"/>
      <c r="M77" s="7"/>
      <c r="P77" s="7"/>
    </row>
    <row r="78" spans="1:16" x14ac:dyDescent="0.25">
      <c r="A78" s="10">
        <v>75</v>
      </c>
      <c r="B78" s="11">
        <v>1137</v>
      </c>
      <c r="C78" s="5" t="s">
        <v>143</v>
      </c>
      <c r="D78" s="5" t="s">
        <v>71</v>
      </c>
      <c r="E78" s="4">
        <v>2.0983796296296296E-2</v>
      </c>
      <c r="F78" s="5" t="s">
        <v>64</v>
      </c>
      <c r="G78" s="7"/>
      <c r="J78" s="7"/>
      <c r="M78" s="7"/>
      <c r="P78" s="7"/>
    </row>
    <row r="79" spans="1:16" x14ac:dyDescent="0.25">
      <c r="A79" s="10">
        <v>76</v>
      </c>
      <c r="B79" s="11">
        <v>1170</v>
      </c>
      <c r="C79" s="5" t="s">
        <v>144</v>
      </c>
      <c r="D79" s="5" t="s">
        <v>22</v>
      </c>
      <c r="E79" s="4">
        <v>2.0995370370370373E-2</v>
      </c>
      <c r="F79" s="5" t="s">
        <v>17</v>
      </c>
      <c r="G79" s="7"/>
      <c r="J79" s="7"/>
      <c r="M79" s="7"/>
      <c r="P79" s="7"/>
    </row>
    <row r="80" spans="1:16" x14ac:dyDescent="0.25">
      <c r="A80" s="10">
        <v>77</v>
      </c>
      <c r="B80" s="11">
        <v>949</v>
      </c>
      <c r="C80" s="5" t="s">
        <v>145</v>
      </c>
      <c r="D80" s="5" t="s">
        <v>28</v>
      </c>
      <c r="E80" s="4">
        <v>2.1006944444444443E-2</v>
      </c>
      <c r="F80" s="5" t="s">
        <v>64</v>
      </c>
      <c r="G80" s="7"/>
      <c r="J80" s="7"/>
      <c r="M80" s="7"/>
      <c r="P80" s="7"/>
    </row>
    <row r="81" spans="1:16" x14ac:dyDescent="0.25">
      <c r="A81" s="10">
        <v>78</v>
      </c>
      <c r="B81" s="11">
        <v>1022</v>
      </c>
      <c r="C81" s="5" t="s">
        <v>146</v>
      </c>
      <c r="D81" s="5" t="s">
        <v>44</v>
      </c>
      <c r="E81" s="4">
        <v>2.1030092592592597E-2</v>
      </c>
      <c r="F81" s="5" t="s">
        <v>64</v>
      </c>
      <c r="G81" s="7"/>
      <c r="J81" s="7"/>
      <c r="M81" s="7"/>
      <c r="P81" s="7"/>
    </row>
    <row r="82" spans="1:16" x14ac:dyDescent="0.25">
      <c r="A82" s="10">
        <v>79</v>
      </c>
      <c r="B82" s="11">
        <v>863</v>
      </c>
      <c r="C82" s="5" t="s">
        <v>147</v>
      </c>
      <c r="D82" s="5" t="s">
        <v>49</v>
      </c>
      <c r="E82" s="4">
        <v>2.1041666666666667E-2</v>
      </c>
      <c r="F82" s="5" t="s">
        <v>17</v>
      </c>
      <c r="G82" s="7"/>
      <c r="J82" s="7"/>
      <c r="M82" s="7"/>
      <c r="P82" s="7"/>
    </row>
    <row r="83" spans="1:16" x14ac:dyDescent="0.25">
      <c r="A83" s="10">
        <v>80</v>
      </c>
      <c r="B83" s="11">
        <v>1348</v>
      </c>
      <c r="C83" s="5" t="s">
        <v>148</v>
      </c>
      <c r="D83" s="5" t="s">
        <v>149</v>
      </c>
      <c r="E83" s="4">
        <v>2.1053240740740744E-2</v>
      </c>
      <c r="F83" s="5" t="s">
        <v>17</v>
      </c>
      <c r="G83" s="7"/>
      <c r="J83" s="7"/>
      <c r="M83" s="7"/>
      <c r="P83" s="7"/>
    </row>
    <row r="84" spans="1:16" x14ac:dyDescent="0.25">
      <c r="A84" s="10">
        <v>81</v>
      </c>
      <c r="B84" s="11">
        <v>835</v>
      </c>
      <c r="C84" s="5" t="s">
        <v>150</v>
      </c>
      <c r="D84" s="5" t="s">
        <v>119</v>
      </c>
      <c r="E84" s="4">
        <v>2.1053240740740744E-2</v>
      </c>
      <c r="F84" s="5" t="s">
        <v>64</v>
      </c>
      <c r="G84" s="7"/>
      <c r="J84" s="7"/>
      <c r="M84" s="7"/>
      <c r="P84" s="7"/>
    </row>
    <row r="85" spans="1:16" x14ac:dyDescent="0.25">
      <c r="A85" s="10">
        <v>82</v>
      </c>
      <c r="B85" s="11">
        <v>947</v>
      </c>
      <c r="C85" s="5" t="s">
        <v>151</v>
      </c>
      <c r="D85" s="5" t="s">
        <v>28</v>
      </c>
      <c r="E85" s="4">
        <v>2.1053240740740744E-2</v>
      </c>
      <c r="F85" s="5" t="s">
        <v>64</v>
      </c>
      <c r="G85" s="7"/>
      <c r="J85" s="7"/>
      <c r="M85" s="7"/>
      <c r="P85" s="7"/>
    </row>
    <row r="86" spans="1:16" x14ac:dyDescent="0.25">
      <c r="A86" s="10">
        <v>83</v>
      </c>
      <c r="B86" s="11">
        <v>1217</v>
      </c>
      <c r="C86" s="5" t="s">
        <v>152</v>
      </c>
      <c r="D86" s="5" t="s">
        <v>74</v>
      </c>
      <c r="E86" s="4">
        <v>2.1064814814814814E-2</v>
      </c>
      <c r="F86" s="5" t="s">
        <v>112</v>
      </c>
      <c r="G86" s="7"/>
      <c r="J86" s="7"/>
      <c r="M86" s="7"/>
      <c r="P86" s="7"/>
    </row>
    <row r="87" spans="1:16" x14ac:dyDescent="0.25">
      <c r="A87" s="10">
        <v>84</v>
      </c>
      <c r="B87" s="11">
        <v>927</v>
      </c>
      <c r="C87" s="5" t="s">
        <v>153</v>
      </c>
      <c r="D87" s="5" t="s">
        <v>28</v>
      </c>
      <c r="E87" s="4">
        <v>2.1064814814814814E-2</v>
      </c>
      <c r="F87" s="5" t="s">
        <v>154</v>
      </c>
      <c r="G87" s="7"/>
      <c r="J87" s="7"/>
      <c r="M87" s="7"/>
      <c r="P87" s="7"/>
    </row>
    <row r="88" spans="1:16" x14ac:dyDescent="0.25">
      <c r="A88" s="10">
        <v>85</v>
      </c>
      <c r="B88" s="11">
        <v>1030</v>
      </c>
      <c r="C88" s="5" t="s">
        <v>155</v>
      </c>
      <c r="D88" s="5" t="s">
        <v>44</v>
      </c>
      <c r="E88" s="4">
        <v>2.1076388888888891E-2</v>
      </c>
      <c r="F88" s="5" t="s">
        <v>64</v>
      </c>
      <c r="G88" s="7"/>
      <c r="J88" s="7"/>
      <c r="M88" s="7"/>
      <c r="P88" s="7"/>
    </row>
    <row r="89" spans="1:16" x14ac:dyDescent="0.25">
      <c r="A89" s="10">
        <v>86</v>
      </c>
      <c r="B89" s="11">
        <v>559</v>
      </c>
      <c r="C89" s="5" t="s">
        <v>156</v>
      </c>
      <c r="D89" s="5" t="s">
        <v>44</v>
      </c>
      <c r="E89" s="4">
        <v>2.1087962962962961E-2</v>
      </c>
      <c r="F89" s="5" t="s">
        <v>47</v>
      </c>
      <c r="G89" s="7"/>
      <c r="J89" s="7"/>
      <c r="M89" s="7"/>
      <c r="P89" s="7"/>
    </row>
    <row r="90" spans="1:16" x14ac:dyDescent="0.25">
      <c r="A90" s="10">
        <v>87</v>
      </c>
      <c r="B90" s="11">
        <v>945</v>
      </c>
      <c r="C90" s="5" t="s">
        <v>157</v>
      </c>
      <c r="D90" s="5" t="s">
        <v>28</v>
      </c>
      <c r="E90" s="4">
        <v>2.1087962962962961E-2</v>
      </c>
      <c r="F90" s="5" t="s">
        <v>17</v>
      </c>
      <c r="G90" s="7"/>
      <c r="J90" s="7"/>
      <c r="M90" s="7"/>
      <c r="P90" s="7"/>
    </row>
    <row r="91" spans="1:16" x14ac:dyDescent="0.25">
      <c r="A91" s="10">
        <v>88</v>
      </c>
      <c r="B91" s="11">
        <v>966</v>
      </c>
      <c r="C91" s="5" t="s">
        <v>158</v>
      </c>
      <c r="D91" s="5" t="s">
        <v>28</v>
      </c>
      <c r="E91" s="4">
        <v>2.119212962962963E-2</v>
      </c>
      <c r="F91" s="5" t="s">
        <v>64</v>
      </c>
      <c r="G91" s="7"/>
      <c r="J91" s="7"/>
      <c r="M91" s="7"/>
      <c r="P91" s="7"/>
    </row>
    <row r="92" spans="1:16" x14ac:dyDescent="0.25">
      <c r="A92" s="10">
        <v>89</v>
      </c>
      <c r="B92" s="11">
        <v>1009</v>
      </c>
      <c r="C92" s="5" t="s">
        <v>159</v>
      </c>
      <c r="D92" s="5" t="s">
        <v>26</v>
      </c>
      <c r="E92" s="4">
        <v>2.1215277777777777E-2</v>
      </c>
      <c r="F92" s="5" t="s">
        <v>64</v>
      </c>
      <c r="G92" s="7"/>
      <c r="J92" s="7"/>
      <c r="M92" s="7"/>
      <c r="P92" s="7"/>
    </row>
    <row r="93" spans="1:16" x14ac:dyDescent="0.25">
      <c r="A93" s="10">
        <v>90</v>
      </c>
      <c r="B93" s="11">
        <v>1161</v>
      </c>
      <c r="C93" s="5" t="s">
        <v>160</v>
      </c>
      <c r="D93" s="5" t="s">
        <v>68</v>
      </c>
      <c r="E93" s="4">
        <v>2.1238425925925924E-2</v>
      </c>
      <c r="F93" s="5" t="s">
        <v>17</v>
      </c>
      <c r="G93" s="7"/>
      <c r="J93" s="7"/>
      <c r="M93" s="7"/>
      <c r="P93" s="7"/>
    </row>
    <row r="94" spans="1:16" x14ac:dyDescent="0.25">
      <c r="A94" s="10">
        <v>91</v>
      </c>
      <c r="B94" s="11">
        <v>965</v>
      </c>
      <c r="C94" s="5" t="s">
        <v>161</v>
      </c>
      <c r="D94" s="5" t="s">
        <v>28</v>
      </c>
      <c r="E94" s="4">
        <v>2.1261574074074075E-2</v>
      </c>
      <c r="F94" s="5" t="s">
        <v>64</v>
      </c>
      <c r="G94" s="7"/>
      <c r="J94" s="7"/>
      <c r="M94" s="7"/>
      <c r="P94" s="7"/>
    </row>
    <row r="95" spans="1:16" x14ac:dyDescent="0.25">
      <c r="A95" s="10">
        <v>92</v>
      </c>
      <c r="B95" s="11">
        <v>1288</v>
      </c>
      <c r="C95" s="5" t="s">
        <v>162</v>
      </c>
      <c r="D95" s="5" t="s">
        <v>16</v>
      </c>
      <c r="E95" s="4">
        <v>2.1273148148148149E-2</v>
      </c>
      <c r="F95" s="5" t="s">
        <v>17</v>
      </c>
      <c r="G95" s="7"/>
      <c r="J95" s="7"/>
      <c r="M95" s="7"/>
      <c r="P95" s="7"/>
    </row>
    <row r="96" spans="1:16" x14ac:dyDescent="0.25">
      <c r="A96" s="10">
        <v>93</v>
      </c>
      <c r="B96" s="11">
        <v>1043</v>
      </c>
      <c r="C96" s="5" t="s">
        <v>163</v>
      </c>
      <c r="D96" s="5" t="s">
        <v>77</v>
      </c>
      <c r="E96" s="4">
        <v>2.1273148148148149E-2</v>
      </c>
      <c r="F96" s="5" t="s">
        <v>17</v>
      </c>
      <c r="G96" s="3"/>
      <c r="J96" s="7"/>
      <c r="M96" s="7"/>
      <c r="P96" s="7"/>
    </row>
    <row r="97" spans="1:16" x14ac:dyDescent="0.25">
      <c r="A97" s="10">
        <v>94</v>
      </c>
      <c r="B97" s="11">
        <v>1231</v>
      </c>
      <c r="C97" s="5" t="s">
        <v>164</v>
      </c>
      <c r="D97" s="5" t="s">
        <v>65</v>
      </c>
      <c r="E97" s="4">
        <v>2.1273148148148149E-2</v>
      </c>
      <c r="F97" s="5" t="s">
        <v>112</v>
      </c>
      <c r="G97" s="7"/>
      <c r="J97" s="7"/>
      <c r="M97" s="7"/>
      <c r="P97" s="7"/>
    </row>
    <row r="98" spans="1:16" x14ac:dyDescent="0.25">
      <c r="A98" s="10">
        <v>95</v>
      </c>
      <c r="B98" s="11">
        <v>1169</v>
      </c>
      <c r="C98" s="5" t="s">
        <v>165</v>
      </c>
      <c r="D98" s="5" t="s">
        <v>22</v>
      </c>
      <c r="E98" s="4">
        <v>2.1284722222222222E-2</v>
      </c>
      <c r="F98" s="5" t="s">
        <v>112</v>
      </c>
      <c r="G98" s="7"/>
      <c r="J98" s="7"/>
      <c r="M98" s="7"/>
      <c r="P98" s="7"/>
    </row>
    <row r="99" spans="1:16" x14ac:dyDescent="0.25">
      <c r="A99" s="10">
        <v>96</v>
      </c>
      <c r="B99" s="11">
        <v>1007</v>
      </c>
      <c r="C99" s="5" t="s">
        <v>166</v>
      </c>
      <c r="D99" s="5" t="s">
        <v>26</v>
      </c>
      <c r="E99" s="4">
        <v>2.1365740740740741E-2</v>
      </c>
      <c r="F99" s="5" t="s">
        <v>112</v>
      </c>
      <c r="G99" s="7"/>
      <c r="J99" s="7"/>
      <c r="M99" s="7"/>
      <c r="P99" s="7"/>
    </row>
    <row r="100" spans="1:16" x14ac:dyDescent="0.25">
      <c r="A100" s="10">
        <v>97</v>
      </c>
      <c r="B100" s="11">
        <v>1181</v>
      </c>
      <c r="C100" s="5" t="s">
        <v>167</v>
      </c>
      <c r="D100" s="5" t="s">
        <v>22</v>
      </c>
      <c r="E100" s="4">
        <v>2.1400462962962965E-2</v>
      </c>
      <c r="F100" s="5" t="s">
        <v>17</v>
      </c>
      <c r="G100" s="7"/>
      <c r="J100" s="7"/>
      <c r="M100" s="7"/>
      <c r="P100" s="7"/>
    </row>
    <row r="101" spans="1:16" x14ac:dyDescent="0.25">
      <c r="A101" s="10">
        <v>98</v>
      </c>
      <c r="B101" s="11">
        <v>842</v>
      </c>
      <c r="C101" s="5" t="s">
        <v>168</v>
      </c>
      <c r="D101" s="5" t="s">
        <v>49</v>
      </c>
      <c r="E101" s="4">
        <v>2.1435185185185186E-2</v>
      </c>
      <c r="F101" s="5" t="s">
        <v>64</v>
      </c>
      <c r="G101" s="7"/>
      <c r="J101" s="7"/>
      <c r="M101" s="7"/>
      <c r="P101" s="7"/>
    </row>
    <row r="102" spans="1:16" x14ac:dyDescent="0.25">
      <c r="A102" s="10">
        <v>99</v>
      </c>
      <c r="B102" s="11">
        <v>1332</v>
      </c>
      <c r="C102" s="5" t="s">
        <v>169</v>
      </c>
      <c r="D102" s="5" t="s">
        <v>34</v>
      </c>
      <c r="E102" s="4">
        <v>2.1458333333333333E-2</v>
      </c>
      <c r="F102" s="5" t="s">
        <v>17</v>
      </c>
      <c r="G102" s="7"/>
      <c r="J102" s="7"/>
      <c r="M102" s="7"/>
      <c r="P102" s="7"/>
    </row>
    <row r="103" spans="1:16" x14ac:dyDescent="0.25">
      <c r="A103" s="10">
        <v>100</v>
      </c>
      <c r="B103" s="11">
        <v>1201</v>
      </c>
      <c r="C103" s="5" t="s">
        <v>170</v>
      </c>
      <c r="D103" s="5" t="s">
        <v>80</v>
      </c>
      <c r="E103" s="4">
        <v>2.146990740740741E-2</v>
      </c>
      <c r="F103" s="5" t="s">
        <v>112</v>
      </c>
      <c r="G103" s="7"/>
      <c r="J103" s="7"/>
      <c r="M103" s="7"/>
      <c r="P103" s="7"/>
    </row>
    <row r="104" spans="1:16" x14ac:dyDescent="0.25">
      <c r="A104" s="10">
        <v>101</v>
      </c>
      <c r="B104" s="11">
        <v>900</v>
      </c>
      <c r="C104" s="5" t="s">
        <v>171</v>
      </c>
      <c r="D104" s="5" t="s">
        <v>42</v>
      </c>
      <c r="E104" s="4">
        <v>2.148148148148148E-2</v>
      </c>
      <c r="F104" s="5" t="s">
        <v>64</v>
      </c>
      <c r="G104" s="7"/>
      <c r="J104" s="7"/>
      <c r="M104" s="7"/>
      <c r="P104" s="7"/>
    </row>
    <row r="105" spans="1:16" x14ac:dyDescent="0.25">
      <c r="A105" s="10">
        <v>102</v>
      </c>
      <c r="B105" s="11">
        <v>1131</v>
      </c>
      <c r="C105" s="5" t="s">
        <v>172</v>
      </c>
      <c r="D105" s="5" t="s">
        <v>57</v>
      </c>
      <c r="E105" s="4">
        <v>2.1504629629629627E-2</v>
      </c>
      <c r="F105" s="5" t="s">
        <v>17</v>
      </c>
      <c r="G105" s="7"/>
      <c r="J105" s="7"/>
      <c r="M105" s="7"/>
      <c r="P105" s="7"/>
    </row>
    <row r="106" spans="1:16" x14ac:dyDescent="0.25">
      <c r="A106" s="10">
        <v>103</v>
      </c>
      <c r="B106" s="11">
        <v>1032</v>
      </c>
      <c r="C106" s="5" t="s">
        <v>173</v>
      </c>
      <c r="D106" s="5" t="s">
        <v>44</v>
      </c>
      <c r="E106" s="4">
        <v>2.1527777777777781E-2</v>
      </c>
      <c r="F106" s="5" t="s">
        <v>17</v>
      </c>
      <c r="G106" s="7"/>
      <c r="J106" s="7"/>
      <c r="M106" s="7"/>
      <c r="P106" s="7"/>
    </row>
    <row r="107" spans="1:16" x14ac:dyDescent="0.25">
      <c r="A107" s="10">
        <v>104</v>
      </c>
      <c r="B107" s="11">
        <v>1153</v>
      </c>
      <c r="C107" s="5" t="s">
        <v>174</v>
      </c>
      <c r="D107" s="5" t="s">
        <v>68</v>
      </c>
      <c r="E107" s="4">
        <v>2.1597222222222223E-2</v>
      </c>
      <c r="F107" s="5" t="s">
        <v>17</v>
      </c>
      <c r="G107" s="7"/>
      <c r="J107" s="7"/>
      <c r="M107" s="7"/>
      <c r="P107" s="7"/>
    </row>
    <row r="108" spans="1:16" x14ac:dyDescent="0.25">
      <c r="A108" s="10">
        <v>105</v>
      </c>
      <c r="B108" s="11">
        <v>1138</v>
      </c>
      <c r="C108" s="5" t="s">
        <v>175</v>
      </c>
      <c r="D108" s="5" t="s">
        <v>71</v>
      </c>
      <c r="E108" s="4">
        <v>2.1701388888888892E-2</v>
      </c>
      <c r="F108" s="5" t="s">
        <v>64</v>
      </c>
      <c r="G108" s="7"/>
      <c r="J108" s="7"/>
      <c r="M108" s="7"/>
      <c r="P108" s="7"/>
    </row>
    <row r="109" spans="1:16" x14ac:dyDescent="0.25">
      <c r="A109" s="10">
        <v>106</v>
      </c>
      <c r="B109" s="11">
        <v>901</v>
      </c>
      <c r="C109" s="5" t="s">
        <v>176</v>
      </c>
      <c r="D109" s="5" t="s">
        <v>42</v>
      </c>
      <c r="E109" s="4">
        <v>2.1736111111111112E-2</v>
      </c>
      <c r="F109" s="5" t="s">
        <v>17</v>
      </c>
      <c r="G109" s="7"/>
      <c r="J109" s="7"/>
      <c r="M109" s="7"/>
      <c r="P109" s="7"/>
    </row>
    <row r="110" spans="1:16" x14ac:dyDescent="0.25">
      <c r="A110" s="10">
        <v>107</v>
      </c>
      <c r="B110" s="11">
        <v>1234</v>
      </c>
      <c r="C110" s="5" t="s">
        <v>177</v>
      </c>
      <c r="D110" s="5" t="s">
        <v>65</v>
      </c>
      <c r="E110" s="4">
        <v>2.1759259259259259E-2</v>
      </c>
      <c r="F110" s="5" t="s">
        <v>17</v>
      </c>
      <c r="G110" s="7"/>
      <c r="J110" s="7"/>
      <c r="M110" s="7"/>
      <c r="P110" s="7"/>
    </row>
    <row r="111" spans="1:16" x14ac:dyDescent="0.25">
      <c r="A111" s="10">
        <v>108</v>
      </c>
      <c r="B111" s="11">
        <v>980</v>
      </c>
      <c r="C111" s="5" t="s">
        <v>178</v>
      </c>
      <c r="D111" s="5" t="s">
        <v>26</v>
      </c>
      <c r="E111" s="4">
        <v>2.1782407407407407E-2</v>
      </c>
      <c r="F111" s="5" t="s">
        <v>17</v>
      </c>
      <c r="G111" s="7"/>
      <c r="J111" s="7"/>
      <c r="M111" s="7"/>
      <c r="P111" s="7"/>
    </row>
    <row r="112" spans="1:16" x14ac:dyDescent="0.25">
      <c r="A112" s="10">
        <v>109</v>
      </c>
      <c r="B112" s="11">
        <v>935</v>
      </c>
      <c r="C112" s="5" t="s">
        <v>179</v>
      </c>
      <c r="D112" s="5" t="s">
        <v>28</v>
      </c>
      <c r="E112" s="4">
        <v>2.179398148148148E-2</v>
      </c>
      <c r="F112" s="5" t="s">
        <v>17</v>
      </c>
      <c r="G112" s="7"/>
      <c r="J112" s="7"/>
      <c r="M112" s="7"/>
      <c r="P112" s="7"/>
    </row>
    <row r="113" spans="1:16" x14ac:dyDescent="0.25">
      <c r="A113" s="10">
        <v>110</v>
      </c>
      <c r="B113" s="11">
        <v>1292</v>
      </c>
      <c r="C113" s="5" t="s">
        <v>180</v>
      </c>
      <c r="D113" s="5" t="s">
        <v>34</v>
      </c>
      <c r="E113" s="4">
        <v>2.1828703703703701E-2</v>
      </c>
      <c r="F113" s="5" t="s">
        <v>64</v>
      </c>
      <c r="G113" s="7"/>
      <c r="J113" s="7"/>
      <c r="M113" s="7"/>
      <c r="P113" s="7"/>
    </row>
    <row r="114" spans="1:16" x14ac:dyDescent="0.25">
      <c r="A114" s="10">
        <v>111</v>
      </c>
      <c r="B114" s="11">
        <v>873</v>
      </c>
      <c r="C114" s="5" t="s">
        <v>181</v>
      </c>
      <c r="D114" s="5" t="s">
        <v>54</v>
      </c>
      <c r="E114" s="4">
        <v>2.1851851851851848E-2</v>
      </c>
      <c r="F114" s="5" t="s">
        <v>64</v>
      </c>
      <c r="G114" s="7"/>
      <c r="J114" s="7"/>
      <c r="M114" s="7"/>
      <c r="P114" s="7"/>
    </row>
    <row r="115" spans="1:16" x14ac:dyDescent="0.25">
      <c r="A115" s="10">
        <v>112</v>
      </c>
      <c r="B115" s="11">
        <v>1192</v>
      </c>
      <c r="C115" s="5" t="s">
        <v>182</v>
      </c>
      <c r="D115" s="5" t="s">
        <v>183</v>
      </c>
      <c r="E115" s="4">
        <v>2.193287037037037E-2</v>
      </c>
      <c r="F115" s="5" t="s">
        <v>112</v>
      </c>
      <c r="G115" s="7"/>
      <c r="J115" s="7"/>
      <c r="M115" s="7"/>
      <c r="P115" s="7"/>
    </row>
    <row r="116" spans="1:16" x14ac:dyDescent="0.25">
      <c r="A116" s="10">
        <v>113</v>
      </c>
      <c r="B116" s="11">
        <v>1312</v>
      </c>
      <c r="C116" s="5" t="s">
        <v>184</v>
      </c>
      <c r="D116" s="5" t="s">
        <v>34</v>
      </c>
      <c r="E116" s="4">
        <v>2.1956018518518517E-2</v>
      </c>
      <c r="F116" s="5" t="s">
        <v>64</v>
      </c>
      <c r="G116" s="7"/>
      <c r="J116" s="7"/>
      <c r="M116" s="7"/>
      <c r="P116" s="7"/>
    </row>
    <row r="117" spans="1:16" x14ac:dyDescent="0.25">
      <c r="A117" s="10">
        <v>114</v>
      </c>
      <c r="B117" s="11">
        <v>1151</v>
      </c>
      <c r="C117" s="5" t="s">
        <v>185</v>
      </c>
      <c r="D117" s="5" t="s">
        <v>68</v>
      </c>
      <c r="E117" s="4">
        <v>2.1979166666666664E-2</v>
      </c>
      <c r="F117" s="5" t="s">
        <v>17</v>
      </c>
      <c r="G117" s="7"/>
      <c r="J117" s="7"/>
      <c r="M117" s="7"/>
      <c r="P117" s="7"/>
    </row>
    <row r="118" spans="1:16" x14ac:dyDescent="0.25">
      <c r="A118" s="10">
        <v>115</v>
      </c>
      <c r="B118" s="11">
        <v>907</v>
      </c>
      <c r="C118" s="5" t="s">
        <v>186</v>
      </c>
      <c r="D118" s="5" t="s">
        <v>42</v>
      </c>
      <c r="E118" s="4">
        <v>2.1990740740740741E-2</v>
      </c>
      <c r="F118" s="5" t="s">
        <v>17</v>
      </c>
      <c r="G118" s="7"/>
      <c r="J118" s="7"/>
      <c r="M118" s="7"/>
      <c r="P118" s="7"/>
    </row>
    <row r="119" spans="1:16" x14ac:dyDescent="0.25">
      <c r="A119" s="10">
        <v>116</v>
      </c>
      <c r="B119" s="11">
        <v>1303</v>
      </c>
      <c r="C119" s="5" t="s">
        <v>187</v>
      </c>
      <c r="D119" s="5" t="s">
        <v>34</v>
      </c>
      <c r="E119" s="4">
        <v>2.2002314814814818E-2</v>
      </c>
      <c r="F119" s="5" t="s">
        <v>112</v>
      </c>
      <c r="G119" s="7"/>
      <c r="J119" s="7"/>
      <c r="M119" s="7"/>
      <c r="P119" s="7"/>
    </row>
    <row r="120" spans="1:16" x14ac:dyDescent="0.25">
      <c r="A120" s="10">
        <v>117</v>
      </c>
      <c r="B120" s="11">
        <v>911</v>
      </c>
      <c r="C120" s="5" t="s">
        <v>188</v>
      </c>
      <c r="D120" s="5" t="s">
        <v>42</v>
      </c>
      <c r="E120" s="4">
        <v>2.207175925925926E-2</v>
      </c>
      <c r="F120" s="5" t="s">
        <v>112</v>
      </c>
      <c r="G120" s="7"/>
      <c r="J120" s="7"/>
      <c r="M120" s="7"/>
      <c r="P120" s="7"/>
    </row>
    <row r="121" spans="1:16" x14ac:dyDescent="0.25">
      <c r="A121" s="10">
        <v>118</v>
      </c>
      <c r="B121" s="11">
        <v>1215</v>
      </c>
      <c r="C121" s="5" t="s">
        <v>189</v>
      </c>
      <c r="D121" s="5" t="s">
        <v>74</v>
      </c>
      <c r="E121" s="4">
        <v>2.2083333333333333E-2</v>
      </c>
      <c r="F121" s="5" t="s">
        <v>112</v>
      </c>
      <c r="G121" s="7"/>
      <c r="J121" s="7"/>
      <c r="M121" s="7"/>
      <c r="P121" s="7"/>
    </row>
    <row r="122" spans="1:16" x14ac:dyDescent="0.25">
      <c r="A122" s="10">
        <v>119</v>
      </c>
      <c r="B122" s="11">
        <v>1016</v>
      </c>
      <c r="C122" s="5" t="s">
        <v>190</v>
      </c>
      <c r="D122" s="5" t="s">
        <v>26</v>
      </c>
      <c r="E122" s="4">
        <v>2.2094907407407407E-2</v>
      </c>
      <c r="F122" s="5" t="s">
        <v>64</v>
      </c>
      <c r="G122" s="7"/>
      <c r="J122" s="7"/>
      <c r="M122" s="7"/>
      <c r="P122" s="7"/>
    </row>
    <row r="123" spans="1:16" x14ac:dyDescent="0.25">
      <c r="A123" s="10">
        <v>120</v>
      </c>
      <c r="B123" s="11">
        <v>860</v>
      </c>
      <c r="C123" s="5" t="s">
        <v>191</v>
      </c>
      <c r="D123" s="5" t="s">
        <v>49</v>
      </c>
      <c r="E123" s="4">
        <v>2.2152777777777775E-2</v>
      </c>
      <c r="F123" s="5" t="s">
        <v>112</v>
      </c>
      <c r="G123" s="7"/>
      <c r="J123" s="7"/>
      <c r="M123" s="7"/>
      <c r="P123" s="7"/>
    </row>
    <row r="124" spans="1:16" x14ac:dyDescent="0.25">
      <c r="A124" s="10">
        <v>121</v>
      </c>
      <c r="B124" s="11">
        <v>1034</v>
      </c>
      <c r="C124" s="5" t="s">
        <v>192</v>
      </c>
      <c r="D124" s="5" t="s">
        <v>44</v>
      </c>
      <c r="E124" s="4">
        <v>2.2199074074074076E-2</v>
      </c>
      <c r="F124" s="5" t="s">
        <v>64</v>
      </c>
      <c r="G124" s="7"/>
      <c r="J124" s="7"/>
      <c r="M124" s="7"/>
      <c r="P124" s="7"/>
    </row>
    <row r="125" spans="1:16" x14ac:dyDescent="0.25">
      <c r="A125" s="10">
        <v>122</v>
      </c>
      <c r="B125" s="11">
        <v>1278</v>
      </c>
      <c r="C125" s="5" t="s">
        <v>193</v>
      </c>
      <c r="D125" s="5" t="s">
        <v>16</v>
      </c>
      <c r="E125" s="4">
        <v>2.224537037037037E-2</v>
      </c>
      <c r="F125" s="5" t="s">
        <v>17</v>
      </c>
      <c r="G125" s="7"/>
      <c r="J125" s="7"/>
      <c r="M125" s="7"/>
      <c r="P125" s="7"/>
    </row>
    <row r="126" spans="1:16" x14ac:dyDescent="0.25">
      <c r="A126" s="10">
        <v>123</v>
      </c>
      <c r="B126" s="11">
        <v>1155</v>
      </c>
      <c r="C126" s="5" t="s">
        <v>194</v>
      </c>
      <c r="D126" s="5" t="s">
        <v>68</v>
      </c>
      <c r="E126" s="4">
        <v>2.225694444444444E-2</v>
      </c>
      <c r="F126" s="5" t="s">
        <v>17</v>
      </c>
      <c r="G126" s="7"/>
      <c r="J126" s="7"/>
      <c r="M126" s="7"/>
      <c r="P126" s="7"/>
    </row>
    <row r="127" spans="1:16" x14ac:dyDescent="0.25">
      <c r="A127" s="10">
        <v>124</v>
      </c>
      <c r="B127" s="11">
        <v>1038</v>
      </c>
      <c r="C127" s="5" t="s">
        <v>195</v>
      </c>
      <c r="D127" s="5" t="s">
        <v>77</v>
      </c>
      <c r="E127" s="4">
        <v>2.2291666666666668E-2</v>
      </c>
      <c r="F127" s="5" t="s">
        <v>112</v>
      </c>
      <c r="G127" s="7"/>
      <c r="J127" s="7"/>
      <c r="M127" s="7"/>
      <c r="P127" s="7"/>
    </row>
    <row r="128" spans="1:16" x14ac:dyDescent="0.25">
      <c r="A128" s="10">
        <v>125</v>
      </c>
      <c r="B128" s="11">
        <v>1242</v>
      </c>
      <c r="C128" s="5" t="s">
        <v>196</v>
      </c>
      <c r="D128" s="5" t="s">
        <v>16</v>
      </c>
      <c r="E128" s="4">
        <v>2.2314814814814815E-2</v>
      </c>
      <c r="F128" s="5" t="s">
        <v>64</v>
      </c>
      <c r="G128" s="7"/>
      <c r="J128" s="7"/>
      <c r="M128" s="7"/>
      <c r="P128" s="7"/>
    </row>
    <row r="129" spans="1:16" x14ac:dyDescent="0.25">
      <c r="A129" s="10">
        <v>126</v>
      </c>
      <c r="B129" s="11">
        <v>865</v>
      </c>
      <c r="C129" s="5" t="s">
        <v>197</v>
      </c>
      <c r="D129" s="5" t="s">
        <v>49</v>
      </c>
      <c r="E129" s="4">
        <v>2.2326388888888885E-2</v>
      </c>
      <c r="F129" s="5" t="s">
        <v>64</v>
      </c>
      <c r="G129" s="7"/>
      <c r="J129" s="7"/>
      <c r="M129" s="7"/>
      <c r="P129" s="7"/>
    </row>
    <row r="130" spans="1:16" x14ac:dyDescent="0.25">
      <c r="A130" s="10">
        <v>127</v>
      </c>
      <c r="B130" s="11">
        <v>1188</v>
      </c>
      <c r="C130" s="5" t="s">
        <v>198</v>
      </c>
      <c r="D130" s="5" t="s">
        <v>22</v>
      </c>
      <c r="E130" s="4">
        <v>2.2337962962962962E-2</v>
      </c>
      <c r="F130" s="5" t="s">
        <v>112</v>
      </c>
      <c r="G130" s="7"/>
      <c r="J130" s="7"/>
      <c r="M130" s="7"/>
      <c r="P130" s="7"/>
    </row>
    <row r="131" spans="1:16" x14ac:dyDescent="0.25">
      <c r="A131" s="10">
        <v>128</v>
      </c>
      <c r="B131" s="11">
        <v>1142</v>
      </c>
      <c r="C131" s="5" t="s">
        <v>199</v>
      </c>
      <c r="D131" s="5" t="s">
        <v>71</v>
      </c>
      <c r="E131" s="4">
        <v>2.2395833333333334E-2</v>
      </c>
      <c r="F131" s="5" t="s">
        <v>17</v>
      </c>
      <c r="G131" s="7"/>
      <c r="J131" s="7"/>
      <c r="M131" s="7"/>
      <c r="P131" s="7"/>
    </row>
    <row r="132" spans="1:16" x14ac:dyDescent="0.25">
      <c r="A132" s="10">
        <v>129</v>
      </c>
      <c r="B132" s="11">
        <v>1101</v>
      </c>
      <c r="C132" s="5" t="s">
        <v>200</v>
      </c>
      <c r="D132" s="5" t="s">
        <v>52</v>
      </c>
      <c r="E132" s="4">
        <v>2.2418981481481481E-2</v>
      </c>
      <c r="F132" s="5" t="s">
        <v>17</v>
      </c>
      <c r="G132" s="7"/>
      <c r="J132" s="7"/>
      <c r="M132" s="7"/>
      <c r="P132" s="7"/>
    </row>
    <row r="133" spans="1:16" x14ac:dyDescent="0.25">
      <c r="A133" s="10">
        <v>130</v>
      </c>
      <c r="B133" s="11">
        <v>1037</v>
      </c>
      <c r="C133" s="5" t="s">
        <v>201</v>
      </c>
      <c r="D133" s="5" t="s">
        <v>77</v>
      </c>
      <c r="E133" s="4">
        <v>2.2453703703703708E-2</v>
      </c>
      <c r="F133" s="5" t="s">
        <v>17</v>
      </c>
      <c r="G133" s="7"/>
      <c r="J133" s="7"/>
      <c r="M133" s="7"/>
      <c r="P133" s="7"/>
    </row>
    <row r="134" spans="1:16" x14ac:dyDescent="0.25">
      <c r="A134" s="10">
        <v>131</v>
      </c>
      <c r="B134" s="11">
        <v>1245</v>
      </c>
      <c r="C134" s="5" t="s">
        <v>202</v>
      </c>
      <c r="D134" s="5" t="s">
        <v>16</v>
      </c>
      <c r="E134" s="4">
        <v>2.2453703703703708E-2</v>
      </c>
      <c r="F134" s="5" t="s">
        <v>112</v>
      </c>
      <c r="G134" s="7"/>
      <c r="J134" s="7"/>
      <c r="M134" s="7"/>
      <c r="P134" s="7"/>
    </row>
    <row r="135" spans="1:16" x14ac:dyDescent="0.25">
      <c r="A135" s="10">
        <v>132</v>
      </c>
      <c r="B135" s="11">
        <v>1029</v>
      </c>
      <c r="C135" s="5" t="s">
        <v>203</v>
      </c>
      <c r="D135" s="5" t="s">
        <v>44</v>
      </c>
      <c r="E135" s="4">
        <v>2.2499999999999996E-2</v>
      </c>
      <c r="F135" s="5" t="s">
        <v>64</v>
      </c>
      <c r="G135" s="7"/>
      <c r="J135" s="7"/>
      <c r="M135" s="7"/>
      <c r="P135" s="7"/>
    </row>
    <row r="136" spans="1:16" x14ac:dyDescent="0.25">
      <c r="A136" s="10">
        <v>133</v>
      </c>
      <c r="B136" s="11">
        <v>864</v>
      </c>
      <c r="C136" s="5" t="s">
        <v>204</v>
      </c>
      <c r="D136" s="5" t="s">
        <v>49</v>
      </c>
      <c r="E136" s="4">
        <v>2.2511574074074073E-2</v>
      </c>
      <c r="F136" s="5" t="s">
        <v>64</v>
      </c>
      <c r="G136" s="7"/>
      <c r="J136" s="7"/>
      <c r="M136" s="7"/>
      <c r="P136" s="7"/>
    </row>
    <row r="137" spans="1:16" x14ac:dyDescent="0.25">
      <c r="A137" s="10">
        <v>134</v>
      </c>
      <c r="B137" s="11">
        <v>1218</v>
      </c>
      <c r="C137" s="5" t="s">
        <v>205</v>
      </c>
      <c r="D137" s="5" t="s">
        <v>74</v>
      </c>
      <c r="E137" s="4">
        <v>2.2523148148148143E-2</v>
      </c>
      <c r="F137" s="5" t="s">
        <v>64</v>
      </c>
      <c r="G137" s="7"/>
      <c r="J137" s="7"/>
      <c r="M137" s="7"/>
      <c r="P137" s="7"/>
    </row>
    <row r="138" spans="1:16" x14ac:dyDescent="0.25">
      <c r="A138" s="10">
        <v>135</v>
      </c>
      <c r="B138" s="11">
        <v>1203</v>
      </c>
      <c r="C138" s="5" t="s">
        <v>206</v>
      </c>
      <c r="D138" s="5" t="s">
        <v>80</v>
      </c>
      <c r="E138" s="4">
        <v>2.2534722222222223E-2</v>
      </c>
      <c r="F138" s="5" t="s">
        <v>17</v>
      </c>
      <c r="G138" s="7"/>
      <c r="J138" s="7"/>
      <c r="M138" s="7"/>
      <c r="P138" s="7"/>
    </row>
    <row r="139" spans="1:16" x14ac:dyDescent="0.25">
      <c r="A139" s="10">
        <v>136</v>
      </c>
      <c r="B139" s="11">
        <v>1300</v>
      </c>
      <c r="C139" s="5" t="s">
        <v>207</v>
      </c>
      <c r="D139" s="5" t="s">
        <v>34</v>
      </c>
      <c r="E139" s="4">
        <v>2.2534722222222223E-2</v>
      </c>
      <c r="F139" s="5" t="s">
        <v>64</v>
      </c>
      <c r="G139" s="7"/>
      <c r="J139" s="7"/>
      <c r="M139" s="7"/>
      <c r="P139" s="7"/>
    </row>
    <row r="140" spans="1:16" x14ac:dyDescent="0.25">
      <c r="A140" s="10">
        <v>137</v>
      </c>
      <c r="B140" s="11">
        <v>939</v>
      </c>
      <c r="C140" s="5" t="s">
        <v>208</v>
      </c>
      <c r="D140" s="5" t="s">
        <v>28</v>
      </c>
      <c r="E140" s="4">
        <v>2.2581018518518518E-2</v>
      </c>
      <c r="F140" s="5" t="s">
        <v>64</v>
      </c>
      <c r="G140" s="7"/>
      <c r="J140" s="7"/>
      <c r="M140" s="7"/>
      <c r="P140" s="7"/>
    </row>
    <row r="141" spans="1:16" x14ac:dyDescent="0.25">
      <c r="A141" s="10">
        <v>138</v>
      </c>
      <c r="B141" s="11">
        <v>872</v>
      </c>
      <c r="C141" s="5" t="s">
        <v>209</v>
      </c>
      <c r="D141" s="5" t="s">
        <v>54</v>
      </c>
      <c r="E141" s="4">
        <v>2.2638888888888889E-2</v>
      </c>
      <c r="F141" s="5" t="s">
        <v>112</v>
      </c>
      <c r="G141" s="7"/>
      <c r="J141" s="7"/>
      <c r="M141" s="7"/>
      <c r="P141" s="7"/>
    </row>
    <row r="142" spans="1:16" x14ac:dyDescent="0.25">
      <c r="A142" s="10">
        <v>139</v>
      </c>
      <c r="B142" s="11">
        <v>1200</v>
      </c>
      <c r="C142" s="5" t="s">
        <v>210</v>
      </c>
      <c r="D142" s="5" t="s">
        <v>80</v>
      </c>
      <c r="E142" s="4">
        <v>2.2662037037037036E-2</v>
      </c>
      <c r="F142" s="5" t="s">
        <v>112</v>
      </c>
      <c r="G142" s="7"/>
      <c r="J142" s="7"/>
      <c r="M142" s="7"/>
      <c r="P142" s="7"/>
    </row>
    <row r="143" spans="1:16" x14ac:dyDescent="0.25">
      <c r="A143" s="10">
        <v>140</v>
      </c>
      <c r="B143" s="11">
        <v>981</v>
      </c>
      <c r="C143" s="5" t="s">
        <v>211</v>
      </c>
      <c r="D143" s="5" t="s">
        <v>26</v>
      </c>
      <c r="E143" s="4">
        <v>2.2673611111111113E-2</v>
      </c>
      <c r="F143" s="5" t="s">
        <v>112</v>
      </c>
      <c r="G143" s="7"/>
      <c r="J143" s="7"/>
      <c r="M143" s="7"/>
      <c r="P143" s="7"/>
    </row>
    <row r="144" spans="1:16" x14ac:dyDescent="0.25">
      <c r="A144" s="10">
        <v>141</v>
      </c>
      <c r="B144" s="11">
        <v>878</v>
      </c>
      <c r="C144" s="5" t="s">
        <v>212</v>
      </c>
      <c r="D144" s="5" t="s">
        <v>54</v>
      </c>
      <c r="E144" s="4">
        <v>2.2673611111111113E-2</v>
      </c>
      <c r="F144" s="5" t="s">
        <v>64</v>
      </c>
      <c r="G144" s="7"/>
      <c r="J144" s="7"/>
      <c r="M144" s="7"/>
      <c r="P144" s="7"/>
    </row>
    <row r="145" spans="1:16" x14ac:dyDescent="0.25">
      <c r="A145" s="10">
        <v>142</v>
      </c>
      <c r="B145" s="11">
        <v>855</v>
      </c>
      <c r="C145" s="5" t="s">
        <v>213</v>
      </c>
      <c r="D145" s="5" t="s">
        <v>49</v>
      </c>
      <c r="E145" s="4">
        <v>2.2673611111111113E-2</v>
      </c>
      <c r="F145" s="5" t="s">
        <v>112</v>
      </c>
      <c r="G145" s="7"/>
      <c r="J145" s="7"/>
      <c r="M145" s="7"/>
      <c r="P145" s="7"/>
    </row>
    <row r="146" spans="1:16" x14ac:dyDescent="0.25">
      <c r="A146" s="10">
        <v>143</v>
      </c>
      <c r="B146" s="11">
        <v>557</v>
      </c>
      <c r="C146" s="5" t="s">
        <v>214</v>
      </c>
      <c r="D146" s="5" t="s">
        <v>26</v>
      </c>
      <c r="E146" s="4">
        <v>2.2777777777777775E-2</v>
      </c>
      <c r="F146" s="5" t="s">
        <v>47</v>
      </c>
      <c r="G146" s="7"/>
      <c r="J146" s="7"/>
      <c r="M146" s="7"/>
      <c r="P146" s="7"/>
    </row>
    <row r="147" spans="1:16" x14ac:dyDescent="0.25">
      <c r="A147" s="10">
        <v>144</v>
      </c>
      <c r="B147" s="11">
        <v>1052</v>
      </c>
      <c r="C147" s="5" t="s">
        <v>215</v>
      </c>
      <c r="D147" s="5" t="s">
        <v>77</v>
      </c>
      <c r="E147" s="4">
        <v>2.2777777777777775E-2</v>
      </c>
      <c r="F147" s="5" t="s">
        <v>64</v>
      </c>
      <c r="G147" s="7"/>
      <c r="J147" s="7"/>
      <c r="M147" s="7"/>
      <c r="P147" s="7"/>
    </row>
    <row r="148" spans="1:16" x14ac:dyDescent="0.25">
      <c r="A148" s="10">
        <v>145</v>
      </c>
      <c r="B148" s="11">
        <v>1195</v>
      </c>
      <c r="C148" s="5" t="s">
        <v>216</v>
      </c>
      <c r="D148" s="5" t="s">
        <v>217</v>
      </c>
      <c r="E148" s="4">
        <v>2.2789351851851852E-2</v>
      </c>
      <c r="F148" s="5" t="s">
        <v>17</v>
      </c>
      <c r="G148" s="7"/>
      <c r="J148" s="7"/>
      <c r="M148" s="7"/>
      <c r="P148" s="7"/>
    </row>
    <row r="149" spans="1:16" x14ac:dyDescent="0.25">
      <c r="A149" s="10">
        <v>146</v>
      </c>
      <c r="B149" s="11">
        <v>1006</v>
      </c>
      <c r="C149" s="5" t="s">
        <v>218</v>
      </c>
      <c r="D149" s="5" t="s">
        <v>26</v>
      </c>
      <c r="E149" s="4">
        <v>2.2800925925925929E-2</v>
      </c>
      <c r="F149" s="5" t="s">
        <v>64</v>
      </c>
      <c r="G149" s="7"/>
      <c r="J149" s="7"/>
      <c r="M149" s="7"/>
      <c r="P149" s="7"/>
    </row>
    <row r="150" spans="1:16" x14ac:dyDescent="0.25">
      <c r="A150" s="10">
        <v>147</v>
      </c>
      <c r="B150" s="11">
        <v>1133</v>
      </c>
      <c r="C150" s="5" t="s">
        <v>219</v>
      </c>
      <c r="D150" s="5" t="s">
        <v>57</v>
      </c>
      <c r="E150" s="4">
        <v>2.2800925925925929E-2</v>
      </c>
      <c r="F150" s="5" t="s">
        <v>64</v>
      </c>
      <c r="G150" s="7"/>
      <c r="J150" s="7"/>
      <c r="M150" s="7"/>
      <c r="P150" s="7"/>
    </row>
    <row r="151" spans="1:16" x14ac:dyDescent="0.25">
      <c r="A151" s="10">
        <v>148</v>
      </c>
      <c r="B151" s="11">
        <v>853</v>
      </c>
      <c r="C151" s="5" t="s">
        <v>220</v>
      </c>
      <c r="D151" s="5" t="s">
        <v>49</v>
      </c>
      <c r="E151" s="4">
        <v>2.2881944444444444E-2</v>
      </c>
      <c r="F151" s="5" t="s">
        <v>64</v>
      </c>
      <c r="G151" s="7"/>
      <c r="J151" s="7"/>
      <c r="K151" s="13"/>
      <c r="L151" s="14"/>
      <c r="M151" s="7"/>
      <c r="P151" s="7"/>
    </row>
    <row r="152" spans="1:16" x14ac:dyDescent="0.25">
      <c r="A152" s="10">
        <v>149</v>
      </c>
      <c r="B152" s="11">
        <v>857</v>
      </c>
      <c r="C152" s="5" t="s">
        <v>221</v>
      </c>
      <c r="D152" s="5" t="s">
        <v>49</v>
      </c>
      <c r="E152" s="4">
        <v>2.2916666666666669E-2</v>
      </c>
      <c r="F152" s="5" t="s">
        <v>112</v>
      </c>
      <c r="G152" s="7"/>
      <c r="J152" s="7"/>
      <c r="M152" s="7"/>
      <c r="P152" s="7"/>
    </row>
    <row r="153" spans="1:16" x14ac:dyDescent="0.25">
      <c r="A153" s="10">
        <v>150</v>
      </c>
      <c r="B153" s="11">
        <v>1264</v>
      </c>
      <c r="C153" s="5" t="s">
        <v>222</v>
      </c>
      <c r="D153" s="5" t="s">
        <v>16</v>
      </c>
      <c r="E153" s="4">
        <v>2.2951388888888886E-2</v>
      </c>
      <c r="F153" s="5" t="s">
        <v>112</v>
      </c>
      <c r="G153" s="7"/>
      <c r="J153" s="7"/>
      <c r="M153" s="7"/>
      <c r="P153" s="7"/>
    </row>
    <row r="154" spans="1:16" x14ac:dyDescent="0.25">
      <c r="A154" s="10">
        <v>151</v>
      </c>
      <c r="B154" s="11">
        <v>1213</v>
      </c>
      <c r="C154" s="5" t="s">
        <v>223</v>
      </c>
      <c r="D154" s="5" t="s">
        <v>74</v>
      </c>
      <c r="E154" s="4">
        <v>2.2997685185185187E-2</v>
      </c>
      <c r="F154" s="5" t="s">
        <v>112</v>
      </c>
      <c r="G154" s="7"/>
      <c r="J154" s="7"/>
      <c r="M154" s="7"/>
      <c r="P154" s="7"/>
    </row>
    <row r="155" spans="1:16" x14ac:dyDescent="0.25">
      <c r="A155" s="10">
        <v>152</v>
      </c>
      <c r="B155" s="11">
        <v>1196</v>
      </c>
      <c r="C155" s="5" t="s">
        <v>224</v>
      </c>
      <c r="D155" s="5" t="s">
        <v>80</v>
      </c>
      <c r="E155" s="4">
        <v>2.3020833333333334E-2</v>
      </c>
      <c r="F155" s="5" t="s">
        <v>64</v>
      </c>
      <c r="G155" s="7"/>
      <c r="J155" s="7"/>
      <c r="M155" s="7"/>
      <c r="P155" s="7"/>
    </row>
    <row r="156" spans="1:16" x14ac:dyDescent="0.25">
      <c r="A156" s="10">
        <v>153</v>
      </c>
      <c r="B156" s="11">
        <v>890</v>
      </c>
      <c r="C156" s="5" t="s">
        <v>225</v>
      </c>
      <c r="D156" s="5" t="s">
        <v>54</v>
      </c>
      <c r="E156" s="4">
        <v>2.3043981481481481E-2</v>
      </c>
      <c r="F156" s="5" t="s">
        <v>64</v>
      </c>
      <c r="G156" s="7"/>
      <c r="J156" s="7"/>
      <c r="M156" s="7"/>
      <c r="P156" s="7"/>
    </row>
    <row r="157" spans="1:16" x14ac:dyDescent="0.25">
      <c r="A157" s="10">
        <v>154</v>
      </c>
      <c r="B157" s="11">
        <v>1139</v>
      </c>
      <c r="C157" s="5" t="s">
        <v>226</v>
      </c>
      <c r="D157" s="5" t="s">
        <v>71</v>
      </c>
      <c r="E157" s="4">
        <v>2.3078703703703702E-2</v>
      </c>
      <c r="F157" s="5" t="s">
        <v>112</v>
      </c>
      <c r="G157" s="7"/>
      <c r="J157" s="7"/>
      <c r="M157" s="7"/>
      <c r="P157" s="7"/>
    </row>
    <row r="158" spans="1:16" x14ac:dyDescent="0.25">
      <c r="A158" s="10">
        <v>155</v>
      </c>
      <c r="B158" s="11">
        <v>953</v>
      </c>
      <c r="C158" s="5" t="s">
        <v>227</v>
      </c>
      <c r="D158" s="5" t="s">
        <v>28</v>
      </c>
      <c r="E158" s="4">
        <v>2.3136574074074077E-2</v>
      </c>
      <c r="F158" s="5" t="s">
        <v>17</v>
      </c>
      <c r="G158" s="7"/>
      <c r="J158" s="7"/>
      <c r="M158" s="7"/>
      <c r="P158" s="7"/>
    </row>
    <row r="159" spans="1:16" x14ac:dyDescent="0.25">
      <c r="A159" s="10">
        <v>156</v>
      </c>
      <c r="B159" s="11">
        <v>954</v>
      </c>
      <c r="C159" s="5" t="s">
        <v>228</v>
      </c>
      <c r="D159" s="5" t="s">
        <v>28</v>
      </c>
      <c r="E159" s="4">
        <v>2.3136574074074077E-2</v>
      </c>
      <c r="F159" s="5" t="s">
        <v>112</v>
      </c>
      <c r="G159" s="7"/>
      <c r="J159" s="7"/>
      <c r="M159" s="7"/>
      <c r="P159" s="7"/>
    </row>
    <row r="160" spans="1:16" x14ac:dyDescent="0.25">
      <c r="A160" s="10">
        <v>157</v>
      </c>
      <c r="B160" s="11">
        <v>1083</v>
      </c>
      <c r="C160" s="5" t="s">
        <v>229</v>
      </c>
      <c r="D160" s="5" t="s">
        <v>230</v>
      </c>
      <c r="E160" s="4">
        <v>2.3206018518518515E-2</v>
      </c>
      <c r="F160" s="5" t="s">
        <v>112</v>
      </c>
      <c r="G160" s="7"/>
      <c r="J160" s="7"/>
      <c r="M160" s="7"/>
      <c r="P160" s="7"/>
    </row>
    <row r="161" spans="1:16" x14ac:dyDescent="0.25">
      <c r="A161" s="10">
        <v>158</v>
      </c>
      <c r="B161" s="11">
        <v>887</v>
      </c>
      <c r="C161" s="5" t="s">
        <v>231</v>
      </c>
      <c r="D161" s="5" t="s">
        <v>54</v>
      </c>
      <c r="E161" s="4">
        <v>2.3310185185185187E-2</v>
      </c>
      <c r="F161" s="5" t="s">
        <v>112</v>
      </c>
      <c r="G161" s="7"/>
      <c r="J161" s="7"/>
      <c r="M161" s="7"/>
      <c r="P161" s="7"/>
    </row>
    <row r="162" spans="1:16" x14ac:dyDescent="0.25">
      <c r="A162" s="10">
        <v>159</v>
      </c>
      <c r="B162" s="11">
        <v>1351</v>
      </c>
      <c r="C162" s="5" t="s">
        <v>232</v>
      </c>
      <c r="D162" s="5" t="s">
        <v>149</v>
      </c>
      <c r="E162" s="4">
        <v>2.3333333333333334E-2</v>
      </c>
      <c r="F162" s="5" t="s">
        <v>64</v>
      </c>
      <c r="G162" s="7"/>
      <c r="J162" s="7"/>
      <c r="M162" s="7"/>
      <c r="P162" s="7"/>
    </row>
    <row r="163" spans="1:16" x14ac:dyDescent="0.25">
      <c r="A163" s="10">
        <v>160</v>
      </c>
      <c r="B163" s="11">
        <v>979</v>
      </c>
      <c r="C163" s="5" t="s">
        <v>233</v>
      </c>
      <c r="D163" s="5" t="s">
        <v>26</v>
      </c>
      <c r="E163" s="4">
        <v>2.3379629629629629E-2</v>
      </c>
      <c r="F163" s="5" t="s">
        <v>17</v>
      </c>
      <c r="G163" s="7"/>
      <c r="J163" s="7"/>
      <c r="M163" s="7"/>
      <c r="P163" s="7"/>
    </row>
    <row r="164" spans="1:16" x14ac:dyDescent="0.25">
      <c r="A164" s="10">
        <v>161</v>
      </c>
      <c r="B164" s="11">
        <v>1209</v>
      </c>
      <c r="C164" s="5" t="s">
        <v>234</v>
      </c>
      <c r="D164" s="5" t="s">
        <v>235</v>
      </c>
      <c r="E164" s="4">
        <v>2.3379629629629629E-2</v>
      </c>
      <c r="F164" s="5" t="s">
        <v>64</v>
      </c>
      <c r="G164" s="7"/>
      <c r="J164" s="7"/>
      <c r="M164" s="7"/>
      <c r="P164" s="7"/>
    </row>
    <row r="165" spans="1:16" x14ac:dyDescent="0.25">
      <c r="A165" s="10">
        <v>162</v>
      </c>
      <c r="B165" s="11">
        <v>1122</v>
      </c>
      <c r="C165" s="5" t="s">
        <v>236</v>
      </c>
      <c r="D165" s="5" t="s">
        <v>83</v>
      </c>
      <c r="E165" s="4">
        <v>2.3391203703703702E-2</v>
      </c>
      <c r="F165" s="5" t="s">
        <v>64</v>
      </c>
      <c r="G165" s="7"/>
      <c r="J165" s="7"/>
      <c r="M165" s="7"/>
      <c r="P165" s="7"/>
    </row>
    <row r="166" spans="1:16" x14ac:dyDescent="0.25">
      <c r="A166" s="10">
        <v>163</v>
      </c>
      <c r="B166" s="11">
        <v>1096</v>
      </c>
      <c r="C166" s="5" t="s">
        <v>237</v>
      </c>
      <c r="D166" s="5" t="s">
        <v>52</v>
      </c>
      <c r="E166" s="4">
        <v>2.3402777777777783E-2</v>
      </c>
      <c r="F166" s="5" t="s">
        <v>64</v>
      </c>
      <c r="G166" s="7"/>
      <c r="J166" s="7"/>
      <c r="M166" s="7"/>
      <c r="P166" s="7"/>
    </row>
    <row r="167" spans="1:16" x14ac:dyDescent="0.25">
      <c r="A167" s="10">
        <v>164</v>
      </c>
      <c r="B167" s="11">
        <v>1062</v>
      </c>
      <c r="C167" s="5" t="s">
        <v>238</v>
      </c>
      <c r="D167" s="5" t="s">
        <v>38</v>
      </c>
      <c r="E167" s="4">
        <v>2.34375E-2</v>
      </c>
      <c r="F167" s="5" t="s">
        <v>64</v>
      </c>
      <c r="G167" s="7"/>
      <c r="J167" s="7"/>
      <c r="M167" s="7"/>
      <c r="P167" s="7"/>
    </row>
    <row r="168" spans="1:16" x14ac:dyDescent="0.25">
      <c r="A168" s="10">
        <v>165</v>
      </c>
      <c r="B168" s="11">
        <v>1337</v>
      </c>
      <c r="C168" s="5" t="s">
        <v>239</v>
      </c>
      <c r="D168" s="5" t="s">
        <v>34</v>
      </c>
      <c r="E168" s="4">
        <v>2.3483796296296298E-2</v>
      </c>
      <c r="F168" s="5" t="s">
        <v>112</v>
      </c>
      <c r="G168" s="7"/>
      <c r="J168" s="7"/>
      <c r="M168" s="7"/>
      <c r="P168" s="7"/>
    </row>
    <row r="169" spans="1:16" x14ac:dyDescent="0.25">
      <c r="A169" s="10">
        <v>166</v>
      </c>
      <c r="B169" s="11">
        <v>848</v>
      </c>
      <c r="C169" s="5" t="s">
        <v>240</v>
      </c>
      <c r="D169" s="5" t="s">
        <v>49</v>
      </c>
      <c r="E169" s="4">
        <v>2.3564814814814813E-2</v>
      </c>
      <c r="F169" s="5" t="s">
        <v>64</v>
      </c>
      <c r="G169" s="7"/>
      <c r="J169" s="7"/>
      <c r="M169" s="7"/>
      <c r="P169" s="7"/>
    </row>
    <row r="170" spans="1:16" x14ac:dyDescent="0.25">
      <c r="A170" s="10">
        <v>167</v>
      </c>
      <c r="B170" s="11">
        <v>1230</v>
      </c>
      <c r="C170" s="5" t="s">
        <v>241</v>
      </c>
      <c r="D170" s="5" t="s">
        <v>65</v>
      </c>
      <c r="E170" s="4">
        <v>2.3576388888888893E-2</v>
      </c>
      <c r="F170" s="5" t="s">
        <v>154</v>
      </c>
      <c r="G170" s="7"/>
      <c r="J170" s="7"/>
      <c r="M170" s="7"/>
      <c r="P170" s="7"/>
    </row>
    <row r="171" spans="1:16" x14ac:dyDescent="0.25">
      <c r="A171" s="10">
        <v>168</v>
      </c>
      <c r="B171" s="11">
        <v>1025</v>
      </c>
      <c r="C171" s="5" t="s">
        <v>242</v>
      </c>
      <c r="D171" s="5" t="s">
        <v>44</v>
      </c>
      <c r="E171" s="4">
        <v>2.359953703703704E-2</v>
      </c>
      <c r="F171" s="5" t="s">
        <v>112</v>
      </c>
      <c r="G171" s="7"/>
      <c r="J171" s="7"/>
      <c r="M171" s="7"/>
      <c r="P171" s="7"/>
    </row>
    <row r="172" spans="1:16" x14ac:dyDescent="0.25">
      <c r="A172" s="10">
        <v>169</v>
      </c>
      <c r="B172" s="11">
        <v>1256</v>
      </c>
      <c r="C172" s="5" t="s">
        <v>243</v>
      </c>
      <c r="D172" s="5" t="s">
        <v>16</v>
      </c>
      <c r="E172" s="4">
        <v>2.361111111111111E-2</v>
      </c>
      <c r="F172" s="5" t="s">
        <v>64</v>
      </c>
      <c r="G172" s="7"/>
      <c r="J172" s="7"/>
      <c r="M172" s="7"/>
      <c r="P172" s="7"/>
    </row>
    <row r="173" spans="1:16" x14ac:dyDescent="0.25">
      <c r="A173" s="10">
        <v>170</v>
      </c>
      <c r="B173" s="11">
        <v>1275</v>
      </c>
      <c r="C173" s="5" t="s">
        <v>244</v>
      </c>
      <c r="D173" s="5" t="s">
        <v>16</v>
      </c>
      <c r="E173" s="4">
        <v>2.3645833333333335E-2</v>
      </c>
      <c r="F173" s="5" t="s">
        <v>112</v>
      </c>
      <c r="G173" s="7"/>
      <c r="J173" s="7"/>
      <c r="M173" s="7"/>
      <c r="P173" s="7"/>
    </row>
    <row r="174" spans="1:16" x14ac:dyDescent="0.25">
      <c r="A174" s="10">
        <v>171</v>
      </c>
      <c r="B174" s="11">
        <v>973</v>
      </c>
      <c r="C174" s="5" t="s">
        <v>245</v>
      </c>
      <c r="D174" s="5" t="s">
        <v>26</v>
      </c>
      <c r="E174" s="4">
        <v>2.3773148148148151E-2</v>
      </c>
      <c r="F174" s="5" t="s">
        <v>17</v>
      </c>
      <c r="G174" s="7"/>
      <c r="J174" s="7"/>
      <c r="M174" s="7"/>
      <c r="P174" s="7"/>
    </row>
    <row r="175" spans="1:16" x14ac:dyDescent="0.25">
      <c r="A175" s="10">
        <v>172</v>
      </c>
      <c r="B175" s="11">
        <v>1304</v>
      </c>
      <c r="C175" s="5" t="s">
        <v>246</v>
      </c>
      <c r="D175" s="5" t="s">
        <v>34</v>
      </c>
      <c r="E175" s="4">
        <v>2.3784722222222221E-2</v>
      </c>
      <c r="F175" s="5" t="s">
        <v>64</v>
      </c>
      <c r="G175" s="7"/>
      <c r="J175" s="7"/>
      <c r="M175" s="7"/>
      <c r="P175" s="7"/>
    </row>
    <row r="176" spans="1:16" x14ac:dyDescent="0.25">
      <c r="A176" s="10">
        <v>173</v>
      </c>
      <c r="B176" s="11">
        <v>1261</v>
      </c>
      <c r="C176" s="5" t="s">
        <v>247</v>
      </c>
      <c r="D176" s="5" t="s">
        <v>16</v>
      </c>
      <c r="E176" s="4">
        <v>2.3819444444444445E-2</v>
      </c>
      <c r="F176" s="5" t="s">
        <v>112</v>
      </c>
      <c r="G176" s="7"/>
      <c r="J176" s="7"/>
      <c r="M176" s="7"/>
      <c r="P176" s="7"/>
    </row>
    <row r="177" spans="1:16" x14ac:dyDescent="0.25">
      <c r="A177" s="10">
        <v>174</v>
      </c>
      <c r="B177" s="11">
        <v>1106</v>
      </c>
      <c r="C177" s="5" t="s">
        <v>248</v>
      </c>
      <c r="D177" s="5" t="s">
        <v>249</v>
      </c>
      <c r="E177" s="4">
        <v>2.3819444444444445E-2</v>
      </c>
      <c r="F177" s="5" t="s">
        <v>64</v>
      </c>
      <c r="G177" s="7"/>
      <c r="J177" s="7"/>
      <c r="M177" s="7"/>
      <c r="P177" s="7"/>
    </row>
    <row r="178" spans="1:16" x14ac:dyDescent="0.25">
      <c r="A178" s="10">
        <v>175</v>
      </c>
      <c r="B178" s="11">
        <v>1174</v>
      </c>
      <c r="C178" s="5" t="s">
        <v>250</v>
      </c>
      <c r="D178" s="5" t="s">
        <v>22</v>
      </c>
      <c r="E178" s="4">
        <v>2.3819444444444445E-2</v>
      </c>
      <c r="F178" s="5" t="s">
        <v>64</v>
      </c>
      <c r="G178" s="7"/>
      <c r="J178" s="7"/>
      <c r="M178" s="7"/>
      <c r="P178" s="7"/>
    </row>
    <row r="179" spans="1:16" x14ac:dyDescent="0.25">
      <c r="A179" s="10">
        <v>176</v>
      </c>
      <c r="B179" s="11">
        <v>1317</v>
      </c>
      <c r="C179" s="5" t="s">
        <v>251</v>
      </c>
      <c r="D179" s="5" t="s">
        <v>34</v>
      </c>
      <c r="E179" s="4">
        <v>2.3877314814814813E-2</v>
      </c>
      <c r="F179" s="5" t="s">
        <v>64</v>
      </c>
      <c r="G179" s="7"/>
      <c r="J179" s="7"/>
      <c r="M179" s="7"/>
      <c r="P179" s="7"/>
    </row>
    <row r="180" spans="1:16" x14ac:dyDescent="0.25">
      <c r="A180" s="10">
        <v>177</v>
      </c>
      <c r="B180" s="11">
        <v>845</v>
      </c>
      <c r="C180" s="5" t="s">
        <v>252</v>
      </c>
      <c r="D180" s="5" t="s">
        <v>49</v>
      </c>
      <c r="E180" s="4">
        <v>2.4074074074074071E-2</v>
      </c>
      <c r="F180" s="5" t="s">
        <v>112</v>
      </c>
      <c r="G180" s="7"/>
      <c r="J180" s="7"/>
      <c r="M180" s="7"/>
      <c r="P180" s="7"/>
    </row>
    <row r="181" spans="1:16" x14ac:dyDescent="0.25">
      <c r="A181" s="10">
        <v>178</v>
      </c>
      <c r="B181" s="11">
        <v>1076</v>
      </c>
      <c r="C181" s="5" t="s">
        <v>253</v>
      </c>
      <c r="D181" s="5" t="s">
        <v>230</v>
      </c>
      <c r="E181" s="4">
        <v>2.4085648148148148E-2</v>
      </c>
      <c r="F181" s="5" t="s">
        <v>112</v>
      </c>
      <c r="G181" s="7"/>
      <c r="J181" s="7"/>
      <c r="M181" s="7"/>
      <c r="P181" s="7"/>
    </row>
    <row r="182" spans="1:16" x14ac:dyDescent="0.25">
      <c r="A182" s="10">
        <v>179</v>
      </c>
      <c r="B182" s="11">
        <v>959</v>
      </c>
      <c r="C182" s="5" t="s">
        <v>254</v>
      </c>
      <c r="D182" s="5" t="s">
        <v>28</v>
      </c>
      <c r="E182" s="4">
        <v>2.4120370370370372E-2</v>
      </c>
      <c r="F182" s="5" t="s">
        <v>154</v>
      </c>
      <c r="G182" s="7"/>
      <c r="J182" s="7"/>
      <c r="M182" s="7"/>
      <c r="P182" s="7"/>
    </row>
    <row r="183" spans="1:16" x14ac:dyDescent="0.25">
      <c r="A183" s="10">
        <v>180</v>
      </c>
      <c r="B183" s="11">
        <v>1323</v>
      </c>
      <c r="C183" s="5" t="s">
        <v>255</v>
      </c>
      <c r="D183" s="5" t="s">
        <v>34</v>
      </c>
      <c r="E183" s="4">
        <v>2.4166666666666666E-2</v>
      </c>
      <c r="F183" s="5" t="s">
        <v>64</v>
      </c>
      <c r="G183" s="7"/>
      <c r="J183" s="7"/>
      <c r="M183" s="7"/>
      <c r="P183" s="7"/>
    </row>
    <row r="184" spans="1:16" x14ac:dyDescent="0.25">
      <c r="A184" s="10">
        <v>181</v>
      </c>
      <c r="B184" s="11">
        <v>1036</v>
      </c>
      <c r="C184" s="5" t="s">
        <v>256</v>
      </c>
      <c r="D184" s="5" t="s">
        <v>77</v>
      </c>
      <c r="E184" s="4">
        <v>2.4212962962962964E-2</v>
      </c>
      <c r="F184" s="5" t="s">
        <v>17</v>
      </c>
      <c r="G184" s="7"/>
      <c r="J184" s="7"/>
      <c r="M184" s="7"/>
      <c r="P184" s="7"/>
    </row>
    <row r="185" spans="1:16" x14ac:dyDescent="0.25">
      <c r="A185" s="10">
        <v>182</v>
      </c>
      <c r="B185" s="11">
        <v>1141</v>
      </c>
      <c r="C185" s="5" t="s">
        <v>257</v>
      </c>
      <c r="D185" s="5" t="s">
        <v>71</v>
      </c>
      <c r="E185" s="4">
        <v>2.4270833333333335E-2</v>
      </c>
      <c r="F185" s="5" t="s">
        <v>64</v>
      </c>
      <c r="G185" s="7"/>
      <c r="J185" s="7"/>
      <c r="M185" s="7"/>
      <c r="P185" s="7"/>
    </row>
    <row r="186" spans="1:16" x14ac:dyDescent="0.25">
      <c r="A186" s="10">
        <v>183</v>
      </c>
      <c r="B186" s="11">
        <v>1336</v>
      </c>
      <c r="C186" s="5" t="s">
        <v>258</v>
      </c>
      <c r="D186" s="5" t="s">
        <v>34</v>
      </c>
      <c r="E186" s="4">
        <v>2.4340277777777777E-2</v>
      </c>
      <c r="F186" s="5" t="s">
        <v>17</v>
      </c>
      <c r="G186" s="7"/>
      <c r="J186" s="7"/>
      <c r="M186" s="7"/>
      <c r="P186" s="7"/>
    </row>
    <row r="187" spans="1:16" x14ac:dyDescent="0.25">
      <c r="A187" s="10">
        <v>184</v>
      </c>
      <c r="B187" s="11">
        <v>1258</v>
      </c>
      <c r="C187" s="5" t="s">
        <v>259</v>
      </c>
      <c r="D187" s="5" t="s">
        <v>16</v>
      </c>
      <c r="E187" s="4">
        <v>2.4375000000000004E-2</v>
      </c>
      <c r="F187" s="5" t="s">
        <v>64</v>
      </c>
      <c r="G187" s="7"/>
      <c r="J187" s="7"/>
      <c r="M187" s="7"/>
      <c r="P187" s="7"/>
    </row>
    <row r="188" spans="1:16" x14ac:dyDescent="0.25">
      <c r="A188" s="10">
        <v>185</v>
      </c>
      <c r="B188" s="11">
        <v>889</v>
      </c>
      <c r="C188" s="5" t="s">
        <v>260</v>
      </c>
      <c r="D188" s="5" t="s">
        <v>54</v>
      </c>
      <c r="E188" s="4">
        <v>2.4386574074074074E-2</v>
      </c>
      <c r="F188" s="5" t="s">
        <v>112</v>
      </c>
      <c r="G188" s="7"/>
      <c r="J188" s="7"/>
      <c r="M188" s="7"/>
      <c r="P188" s="7"/>
    </row>
    <row r="189" spans="1:16" x14ac:dyDescent="0.25">
      <c r="A189" s="10">
        <v>186</v>
      </c>
      <c r="B189" s="11">
        <v>1311</v>
      </c>
      <c r="C189" s="5" t="s">
        <v>261</v>
      </c>
      <c r="D189" s="5" t="s">
        <v>34</v>
      </c>
      <c r="E189" s="4">
        <v>2.4386574074074074E-2</v>
      </c>
      <c r="F189" s="5" t="s">
        <v>112</v>
      </c>
      <c r="G189" s="7"/>
      <c r="J189" s="7"/>
      <c r="M189" s="7"/>
      <c r="P189" s="7"/>
    </row>
    <row r="190" spans="1:16" x14ac:dyDescent="0.25">
      <c r="A190" s="10">
        <v>187</v>
      </c>
      <c r="B190" s="11">
        <v>840</v>
      </c>
      <c r="C190" s="5" t="s">
        <v>262</v>
      </c>
      <c r="D190" s="5" t="s">
        <v>49</v>
      </c>
      <c r="E190" s="4">
        <v>2.4456018518518519E-2</v>
      </c>
      <c r="F190" s="5" t="s">
        <v>112</v>
      </c>
      <c r="G190" s="7"/>
      <c r="J190" s="7"/>
      <c r="M190" s="7"/>
      <c r="P190" s="7"/>
    </row>
    <row r="191" spans="1:16" x14ac:dyDescent="0.25">
      <c r="A191" s="10">
        <v>188</v>
      </c>
      <c r="B191" s="11">
        <v>839</v>
      </c>
      <c r="C191" s="5" t="s">
        <v>263</v>
      </c>
      <c r="D191" s="5" t="s">
        <v>49</v>
      </c>
      <c r="E191" s="4">
        <v>2.4525462962962968E-2</v>
      </c>
      <c r="F191" s="5" t="s">
        <v>112</v>
      </c>
      <c r="G191" s="7"/>
      <c r="J191" s="7"/>
      <c r="M191" s="7"/>
      <c r="P191" s="7"/>
    </row>
    <row r="192" spans="1:16" x14ac:dyDescent="0.25">
      <c r="A192" s="10">
        <v>189</v>
      </c>
      <c r="B192" s="11">
        <v>1343</v>
      </c>
      <c r="C192" s="5" t="s">
        <v>264</v>
      </c>
      <c r="D192" s="5" t="s">
        <v>34</v>
      </c>
      <c r="E192" s="4">
        <v>2.4560185185185185E-2</v>
      </c>
      <c r="F192" s="5" t="s">
        <v>112</v>
      </c>
      <c r="G192" s="7"/>
      <c r="J192" s="7"/>
      <c r="M192" s="7"/>
      <c r="P192" s="7"/>
    </row>
    <row r="193" spans="1:16" x14ac:dyDescent="0.25">
      <c r="A193" s="10">
        <v>190</v>
      </c>
      <c r="B193" s="11">
        <v>1111</v>
      </c>
      <c r="C193" s="5" t="s">
        <v>265</v>
      </c>
      <c r="D193" s="5" t="s">
        <v>249</v>
      </c>
      <c r="E193" s="4">
        <v>2.461805555555556E-2</v>
      </c>
      <c r="F193" s="5" t="s">
        <v>112</v>
      </c>
      <c r="G193" s="7"/>
      <c r="J193" s="7"/>
      <c r="M193" s="7"/>
      <c r="P193" s="7"/>
    </row>
    <row r="194" spans="1:16" x14ac:dyDescent="0.25">
      <c r="A194" s="10">
        <v>191</v>
      </c>
      <c r="B194" s="11">
        <v>1305</v>
      </c>
      <c r="C194" s="5" t="s">
        <v>266</v>
      </c>
      <c r="D194" s="5" t="s">
        <v>34</v>
      </c>
      <c r="E194" s="4">
        <v>2.462962962962963E-2</v>
      </c>
      <c r="F194" s="5" t="s">
        <v>112</v>
      </c>
      <c r="G194" s="7"/>
      <c r="J194" s="7"/>
      <c r="M194" s="7"/>
      <c r="P194" s="7"/>
    </row>
    <row r="195" spans="1:16" x14ac:dyDescent="0.25">
      <c r="A195" s="10">
        <v>192</v>
      </c>
      <c r="B195" s="11">
        <v>1294</v>
      </c>
      <c r="C195" s="5" t="s">
        <v>267</v>
      </c>
      <c r="D195" s="5" t="s">
        <v>34</v>
      </c>
      <c r="E195" s="4">
        <v>2.476851851851852E-2</v>
      </c>
      <c r="F195" s="5" t="s">
        <v>112</v>
      </c>
      <c r="G195" s="7"/>
      <c r="J195" s="7"/>
      <c r="M195" s="7"/>
      <c r="P195" s="7"/>
    </row>
    <row r="196" spans="1:16" x14ac:dyDescent="0.25">
      <c r="A196" s="10">
        <v>193</v>
      </c>
      <c r="B196" s="11">
        <v>1100</v>
      </c>
      <c r="C196" s="5" t="s">
        <v>268</v>
      </c>
      <c r="D196" s="5" t="s">
        <v>52</v>
      </c>
      <c r="E196" s="4">
        <v>2.4837962962962964E-2</v>
      </c>
      <c r="F196" s="5" t="s">
        <v>154</v>
      </c>
      <c r="G196" s="7"/>
      <c r="J196" s="7"/>
      <c r="M196" s="7"/>
      <c r="P196" s="7"/>
    </row>
    <row r="197" spans="1:16" x14ac:dyDescent="0.25">
      <c r="A197" s="10">
        <v>194</v>
      </c>
      <c r="B197" s="11">
        <v>1089</v>
      </c>
      <c r="C197" s="5" t="s">
        <v>269</v>
      </c>
      <c r="D197" s="5" t="s">
        <v>52</v>
      </c>
      <c r="E197" s="4">
        <v>2.4872685185185189E-2</v>
      </c>
      <c r="F197" s="5" t="s">
        <v>64</v>
      </c>
      <c r="G197" s="7"/>
      <c r="J197" s="7"/>
      <c r="M197" s="7"/>
      <c r="P197" s="7"/>
    </row>
    <row r="198" spans="1:16" x14ac:dyDescent="0.25">
      <c r="A198" s="10">
        <v>195</v>
      </c>
      <c r="B198" s="11">
        <v>1225</v>
      </c>
      <c r="C198" s="5" t="s">
        <v>270</v>
      </c>
      <c r="D198" s="5" t="s">
        <v>65</v>
      </c>
      <c r="E198" s="4">
        <v>2.4884259259259259E-2</v>
      </c>
      <c r="F198" s="5" t="s">
        <v>112</v>
      </c>
      <c r="G198" s="7"/>
      <c r="J198" s="7"/>
      <c r="M198" s="7"/>
      <c r="P198" s="7"/>
    </row>
    <row r="199" spans="1:16" x14ac:dyDescent="0.25">
      <c r="A199" s="10">
        <v>196</v>
      </c>
      <c r="B199" s="11">
        <v>946</v>
      </c>
      <c r="C199" s="5" t="s">
        <v>271</v>
      </c>
      <c r="D199" s="5" t="s">
        <v>28</v>
      </c>
      <c r="E199" s="4">
        <v>2.4918981481481483E-2</v>
      </c>
      <c r="F199" s="5" t="s">
        <v>112</v>
      </c>
      <c r="G199" s="7"/>
      <c r="J199" s="7"/>
      <c r="M199" s="7"/>
      <c r="P199" s="7"/>
    </row>
    <row r="200" spans="1:16" x14ac:dyDescent="0.25">
      <c r="A200" s="10">
        <v>197</v>
      </c>
      <c r="B200" s="11">
        <v>1167</v>
      </c>
      <c r="C200" s="5" t="s">
        <v>272</v>
      </c>
      <c r="D200" s="5" t="s">
        <v>22</v>
      </c>
      <c r="E200" s="4">
        <v>2.4918981481481483E-2</v>
      </c>
      <c r="F200" s="5" t="s">
        <v>112</v>
      </c>
      <c r="G200" s="7"/>
      <c r="J200" s="7"/>
      <c r="M200" s="7"/>
      <c r="P200" s="7"/>
    </row>
    <row r="201" spans="1:16" x14ac:dyDescent="0.25">
      <c r="A201" s="10">
        <v>198</v>
      </c>
      <c r="B201" s="11">
        <v>871</v>
      </c>
      <c r="C201" s="5" t="s">
        <v>273</v>
      </c>
      <c r="D201" s="5" t="s">
        <v>54</v>
      </c>
      <c r="E201" s="4">
        <v>2.494212962962963E-2</v>
      </c>
      <c r="F201" s="5" t="s">
        <v>154</v>
      </c>
      <c r="G201" s="7"/>
      <c r="J201" s="7"/>
      <c r="M201" s="7"/>
      <c r="P201" s="7"/>
    </row>
    <row r="202" spans="1:16" x14ac:dyDescent="0.25">
      <c r="A202" s="10">
        <v>199</v>
      </c>
      <c r="B202" s="11">
        <v>1297</v>
      </c>
      <c r="C202" s="5" t="s">
        <v>274</v>
      </c>
      <c r="D202" s="5" t="s">
        <v>34</v>
      </c>
      <c r="E202" s="4">
        <v>2.5034722222222222E-2</v>
      </c>
      <c r="F202" s="5" t="s">
        <v>112</v>
      </c>
      <c r="G202" s="7"/>
      <c r="J202" s="7"/>
      <c r="M202" s="7"/>
      <c r="P202" s="7"/>
    </row>
    <row r="203" spans="1:16" x14ac:dyDescent="0.25">
      <c r="A203" s="10">
        <v>200</v>
      </c>
      <c r="B203" s="11">
        <v>964</v>
      </c>
      <c r="C203" s="5" t="s">
        <v>275</v>
      </c>
      <c r="D203" s="5" t="s">
        <v>28</v>
      </c>
      <c r="E203" s="4">
        <v>2.5034722222222222E-2</v>
      </c>
      <c r="F203" s="5" t="s">
        <v>17</v>
      </c>
      <c r="G203" s="7"/>
      <c r="J203" s="7"/>
      <c r="M203" s="7"/>
      <c r="P203" s="7"/>
    </row>
    <row r="204" spans="1:16" x14ac:dyDescent="0.25">
      <c r="A204" s="10">
        <v>201</v>
      </c>
      <c r="B204" s="11">
        <v>968</v>
      </c>
      <c r="C204" s="5" t="s">
        <v>276</v>
      </c>
      <c r="D204" s="5" t="s">
        <v>28</v>
      </c>
      <c r="E204" s="4">
        <v>2.5046296296296299E-2</v>
      </c>
      <c r="F204" s="5" t="s">
        <v>64</v>
      </c>
      <c r="G204" s="7"/>
      <c r="J204" s="7"/>
      <c r="M204" s="7"/>
      <c r="P204" s="7"/>
    </row>
    <row r="205" spans="1:16" x14ac:dyDescent="0.25">
      <c r="A205" s="10">
        <v>202</v>
      </c>
      <c r="B205" s="11">
        <v>1293</v>
      </c>
      <c r="C205" s="5" t="s">
        <v>277</v>
      </c>
      <c r="D205" s="5" t="s">
        <v>34</v>
      </c>
      <c r="E205" s="4">
        <v>2.5104166666666664E-2</v>
      </c>
      <c r="F205" s="5" t="s">
        <v>64</v>
      </c>
      <c r="G205" s="7"/>
      <c r="J205" s="7"/>
      <c r="M205" s="7"/>
      <c r="P205" s="7"/>
    </row>
    <row r="206" spans="1:16" x14ac:dyDescent="0.25">
      <c r="A206" s="10">
        <v>203</v>
      </c>
      <c r="B206" s="11">
        <v>1145</v>
      </c>
      <c r="C206" s="5" t="s">
        <v>278</v>
      </c>
      <c r="D206" s="5" t="s">
        <v>71</v>
      </c>
      <c r="E206" s="4">
        <v>2.5104166666666664E-2</v>
      </c>
      <c r="F206" s="5" t="s">
        <v>112</v>
      </c>
      <c r="G206" s="7"/>
      <c r="J206" s="7"/>
      <c r="M206" s="7"/>
      <c r="P206" s="7"/>
    </row>
    <row r="207" spans="1:16" x14ac:dyDescent="0.25">
      <c r="A207" s="10">
        <v>204</v>
      </c>
      <c r="B207" s="11">
        <v>885</v>
      </c>
      <c r="C207" s="5" t="s">
        <v>279</v>
      </c>
      <c r="D207" s="5" t="s">
        <v>54</v>
      </c>
      <c r="E207" s="4">
        <v>2.5138888888888891E-2</v>
      </c>
      <c r="F207" s="5" t="s">
        <v>17</v>
      </c>
      <c r="G207" s="7"/>
      <c r="J207" s="7"/>
      <c r="M207" s="7"/>
      <c r="P207" s="7"/>
    </row>
    <row r="208" spans="1:16" x14ac:dyDescent="0.25">
      <c r="A208" s="10">
        <v>205</v>
      </c>
      <c r="B208" s="11">
        <v>1102</v>
      </c>
      <c r="C208" s="5" t="s">
        <v>280</v>
      </c>
      <c r="D208" s="5" t="s">
        <v>52</v>
      </c>
      <c r="E208" s="4">
        <v>2.5150462962962961E-2</v>
      </c>
      <c r="F208" s="5" t="s">
        <v>64</v>
      </c>
      <c r="G208" s="7"/>
      <c r="J208" s="7"/>
      <c r="M208" s="7"/>
      <c r="P208" s="7"/>
    </row>
    <row r="209" spans="1:16" x14ac:dyDescent="0.25">
      <c r="A209" s="10">
        <v>206</v>
      </c>
      <c r="B209" s="11">
        <v>986</v>
      </c>
      <c r="C209" s="5" t="s">
        <v>281</v>
      </c>
      <c r="D209" s="5" t="s">
        <v>26</v>
      </c>
      <c r="E209" s="4">
        <v>2.5162037037037038E-2</v>
      </c>
      <c r="F209" s="5" t="s">
        <v>154</v>
      </c>
      <c r="G209" s="7"/>
      <c r="J209" s="7"/>
      <c r="M209" s="7"/>
      <c r="P209" s="7"/>
    </row>
    <row r="210" spans="1:16" x14ac:dyDescent="0.25">
      <c r="A210" s="10">
        <v>207</v>
      </c>
      <c r="B210" s="11">
        <v>978</v>
      </c>
      <c r="C210" s="5" t="s">
        <v>282</v>
      </c>
      <c r="D210" s="5" t="s">
        <v>26</v>
      </c>
      <c r="E210" s="4">
        <v>2.5231481481481483E-2</v>
      </c>
      <c r="F210" s="5" t="s">
        <v>154</v>
      </c>
    </row>
    <row r="211" spans="1:16" x14ac:dyDescent="0.25">
      <c r="A211" s="10">
        <v>208</v>
      </c>
      <c r="B211" s="11">
        <v>1338</v>
      </c>
      <c r="C211" s="5" t="s">
        <v>283</v>
      </c>
      <c r="D211" s="5" t="s">
        <v>34</v>
      </c>
      <c r="E211" s="4">
        <v>2.5289351851851851E-2</v>
      </c>
      <c r="F211" s="5" t="s">
        <v>154</v>
      </c>
    </row>
    <row r="212" spans="1:16" x14ac:dyDescent="0.25">
      <c r="A212" s="10">
        <v>209</v>
      </c>
      <c r="B212" s="11">
        <v>1066</v>
      </c>
      <c r="C212" s="5" t="s">
        <v>284</v>
      </c>
      <c r="D212" s="5" t="s">
        <v>38</v>
      </c>
      <c r="E212" s="4">
        <v>2.5381944444444443E-2</v>
      </c>
      <c r="F212" s="5" t="s">
        <v>154</v>
      </c>
    </row>
    <row r="213" spans="1:16" x14ac:dyDescent="0.25">
      <c r="A213" s="10">
        <v>210</v>
      </c>
      <c r="B213" s="11">
        <v>1109</v>
      </c>
      <c r="C213" s="5" t="s">
        <v>285</v>
      </c>
      <c r="D213" s="5" t="s">
        <v>249</v>
      </c>
      <c r="E213" s="4">
        <v>2.5405092592592594E-2</v>
      </c>
      <c r="F213" s="5" t="s">
        <v>112</v>
      </c>
    </row>
    <row r="214" spans="1:16" x14ac:dyDescent="0.25">
      <c r="A214" s="10">
        <v>211</v>
      </c>
      <c r="B214" s="11">
        <v>1053</v>
      </c>
      <c r="C214" s="5" t="s">
        <v>286</v>
      </c>
      <c r="D214" s="5" t="s">
        <v>38</v>
      </c>
      <c r="E214" s="4">
        <v>2.5439814814814814E-2</v>
      </c>
      <c r="F214" s="5" t="s">
        <v>17</v>
      </c>
    </row>
    <row r="215" spans="1:16" x14ac:dyDescent="0.25">
      <c r="A215" s="10">
        <v>212</v>
      </c>
      <c r="B215" s="11">
        <v>1124</v>
      </c>
      <c r="C215" s="5" t="s">
        <v>287</v>
      </c>
      <c r="D215" s="5" t="s">
        <v>83</v>
      </c>
      <c r="E215" s="4">
        <v>2.5486111111111112E-2</v>
      </c>
      <c r="F215" s="5" t="s">
        <v>64</v>
      </c>
    </row>
    <row r="216" spans="1:16" x14ac:dyDescent="0.25">
      <c r="A216" s="10">
        <v>213</v>
      </c>
      <c r="B216" s="11">
        <v>958</v>
      </c>
      <c r="C216" s="5" t="s">
        <v>288</v>
      </c>
      <c r="D216" s="5" t="s">
        <v>28</v>
      </c>
      <c r="E216" s="4">
        <v>2.5497685185185189E-2</v>
      </c>
      <c r="F216" s="5" t="s">
        <v>112</v>
      </c>
    </row>
    <row r="217" spans="1:16" x14ac:dyDescent="0.25">
      <c r="A217" s="10">
        <v>214</v>
      </c>
      <c r="B217" s="11">
        <v>1041</v>
      </c>
      <c r="C217" s="5" t="s">
        <v>289</v>
      </c>
      <c r="D217" s="5" t="s">
        <v>77</v>
      </c>
      <c r="E217" s="4">
        <v>2.5532407407407406E-2</v>
      </c>
      <c r="F217" s="5" t="s">
        <v>17</v>
      </c>
    </row>
    <row r="218" spans="1:16" x14ac:dyDescent="0.25">
      <c r="A218" s="10">
        <v>215</v>
      </c>
      <c r="B218" s="11">
        <v>1027</v>
      </c>
      <c r="C218" s="5" t="s">
        <v>290</v>
      </c>
      <c r="D218" s="5" t="s">
        <v>44</v>
      </c>
      <c r="E218" s="4">
        <v>2.5555555555555554E-2</v>
      </c>
      <c r="F218" s="5" t="s">
        <v>112</v>
      </c>
    </row>
    <row r="219" spans="1:16" x14ac:dyDescent="0.25">
      <c r="A219" s="10">
        <v>216</v>
      </c>
      <c r="B219" s="11">
        <v>1339</v>
      </c>
      <c r="C219" s="5" t="s">
        <v>291</v>
      </c>
      <c r="D219" s="5" t="s">
        <v>34</v>
      </c>
      <c r="E219" s="4">
        <v>2.5601851851851851E-2</v>
      </c>
      <c r="F219" s="5" t="s">
        <v>112</v>
      </c>
    </row>
    <row r="220" spans="1:16" x14ac:dyDescent="0.25">
      <c r="A220" s="10">
        <v>217</v>
      </c>
      <c r="B220" s="11">
        <v>1054</v>
      </c>
      <c r="C220" s="5" t="s">
        <v>292</v>
      </c>
      <c r="D220" s="5" t="s">
        <v>38</v>
      </c>
      <c r="E220" s="4">
        <v>2.5752314814814815E-2</v>
      </c>
      <c r="F220" s="5" t="s">
        <v>112</v>
      </c>
    </row>
    <row r="221" spans="1:16" x14ac:dyDescent="0.25">
      <c r="A221" s="10">
        <v>218</v>
      </c>
      <c r="B221" s="11">
        <v>983</v>
      </c>
      <c r="C221" s="5" t="s">
        <v>293</v>
      </c>
      <c r="D221" s="5" t="s">
        <v>26</v>
      </c>
      <c r="E221" s="4">
        <v>2.5798611111111109E-2</v>
      </c>
      <c r="F221" s="5" t="s">
        <v>112</v>
      </c>
    </row>
    <row r="222" spans="1:16" x14ac:dyDescent="0.25">
      <c r="A222" s="10">
        <v>219</v>
      </c>
      <c r="B222" s="11">
        <v>1346</v>
      </c>
      <c r="C222" s="5" t="s">
        <v>294</v>
      </c>
      <c r="D222" s="5" t="s">
        <v>34</v>
      </c>
      <c r="E222" s="4">
        <v>2.584490740740741E-2</v>
      </c>
      <c r="F222" s="5" t="s">
        <v>64</v>
      </c>
    </row>
    <row r="223" spans="1:16" x14ac:dyDescent="0.25">
      <c r="A223" s="10">
        <v>220</v>
      </c>
      <c r="B223" s="11">
        <v>1214</v>
      </c>
      <c r="C223" s="5" t="s">
        <v>295</v>
      </c>
      <c r="D223" s="5" t="s">
        <v>74</v>
      </c>
      <c r="E223" s="4">
        <v>2.585648148148148E-2</v>
      </c>
      <c r="F223" s="5" t="s">
        <v>154</v>
      </c>
    </row>
    <row r="224" spans="1:16" x14ac:dyDescent="0.25">
      <c r="A224" s="10">
        <v>221</v>
      </c>
      <c r="B224" s="11">
        <v>1154</v>
      </c>
      <c r="C224" s="5" t="s">
        <v>296</v>
      </c>
      <c r="D224" s="5" t="s">
        <v>68</v>
      </c>
      <c r="E224" s="4">
        <v>2.5902777777777775E-2</v>
      </c>
      <c r="F224" s="5" t="s">
        <v>112</v>
      </c>
    </row>
    <row r="225" spans="1:6" x14ac:dyDescent="0.25">
      <c r="A225" s="10">
        <v>222</v>
      </c>
      <c r="B225" s="11">
        <v>1223</v>
      </c>
      <c r="C225" s="5" t="s">
        <v>297</v>
      </c>
      <c r="D225" s="5" t="s">
        <v>65</v>
      </c>
      <c r="E225" s="4">
        <v>2.5972222222222219E-2</v>
      </c>
      <c r="F225" s="5" t="s">
        <v>17</v>
      </c>
    </row>
    <row r="226" spans="1:6" x14ac:dyDescent="0.25">
      <c r="A226" s="10">
        <v>223</v>
      </c>
      <c r="B226" s="11">
        <v>1281</v>
      </c>
      <c r="C226" s="5" t="s">
        <v>298</v>
      </c>
      <c r="D226" s="5" t="s">
        <v>16</v>
      </c>
      <c r="E226" s="4">
        <v>2.5983796296296297E-2</v>
      </c>
      <c r="F226" s="5" t="s">
        <v>112</v>
      </c>
    </row>
    <row r="227" spans="1:6" x14ac:dyDescent="0.25">
      <c r="A227" s="10">
        <v>224</v>
      </c>
      <c r="B227" s="11">
        <v>915</v>
      </c>
      <c r="C227" s="5" t="s">
        <v>299</v>
      </c>
      <c r="D227" s="5" t="s">
        <v>42</v>
      </c>
      <c r="E227" s="4">
        <v>2.6122685185185183E-2</v>
      </c>
      <c r="F227" s="5" t="s">
        <v>112</v>
      </c>
    </row>
    <row r="228" spans="1:6" x14ac:dyDescent="0.25">
      <c r="A228" s="10">
        <v>225</v>
      </c>
      <c r="B228" s="11">
        <v>936</v>
      </c>
      <c r="C228" s="5" t="s">
        <v>300</v>
      </c>
      <c r="D228" s="5" t="s">
        <v>28</v>
      </c>
      <c r="E228" s="4">
        <v>2.614583333333333E-2</v>
      </c>
      <c r="F228" s="5" t="s">
        <v>154</v>
      </c>
    </row>
    <row r="229" spans="1:6" x14ac:dyDescent="0.25">
      <c r="A229" s="10">
        <v>226</v>
      </c>
      <c r="B229" s="11">
        <v>1309</v>
      </c>
      <c r="C229" s="5" t="s">
        <v>301</v>
      </c>
      <c r="D229" s="5" t="s">
        <v>34</v>
      </c>
      <c r="E229" s="4">
        <v>2.6168981481481477E-2</v>
      </c>
      <c r="F229" s="5" t="s">
        <v>112</v>
      </c>
    </row>
    <row r="230" spans="1:6" x14ac:dyDescent="0.25">
      <c r="A230" s="10">
        <v>227</v>
      </c>
      <c r="B230" s="11">
        <v>1328</v>
      </c>
      <c r="C230" s="5" t="s">
        <v>302</v>
      </c>
      <c r="D230" s="5" t="s">
        <v>34</v>
      </c>
      <c r="E230" s="4">
        <v>2.6284722222222223E-2</v>
      </c>
      <c r="F230" s="5" t="s">
        <v>112</v>
      </c>
    </row>
    <row r="231" spans="1:6" x14ac:dyDescent="0.25">
      <c r="A231" s="10">
        <v>228</v>
      </c>
      <c r="B231" s="11">
        <v>1271</v>
      </c>
      <c r="C231" s="5" t="s">
        <v>303</v>
      </c>
      <c r="D231" s="5" t="s">
        <v>16</v>
      </c>
      <c r="E231" s="4">
        <v>2.6354166666666668E-2</v>
      </c>
      <c r="F231" s="5" t="s">
        <v>154</v>
      </c>
    </row>
    <row r="232" spans="1:6" x14ac:dyDescent="0.25">
      <c r="A232" s="10">
        <v>229</v>
      </c>
      <c r="B232" s="11">
        <v>1004</v>
      </c>
      <c r="C232" s="5" t="s">
        <v>304</v>
      </c>
      <c r="D232" s="5" t="s">
        <v>26</v>
      </c>
      <c r="E232" s="4">
        <v>2.6481481481481481E-2</v>
      </c>
      <c r="F232" s="5" t="s">
        <v>17</v>
      </c>
    </row>
    <row r="233" spans="1:6" x14ac:dyDescent="0.25">
      <c r="A233" s="10">
        <v>230</v>
      </c>
      <c r="B233" s="11">
        <v>1121</v>
      </c>
      <c r="C233" s="5" t="s">
        <v>305</v>
      </c>
      <c r="D233" s="5" t="s">
        <v>83</v>
      </c>
      <c r="E233" s="4">
        <v>2.6643518518518521E-2</v>
      </c>
      <c r="F233" s="5" t="s">
        <v>112</v>
      </c>
    </row>
    <row r="234" spans="1:6" x14ac:dyDescent="0.25">
      <c r="A234" s="10">
        <v>231</v>
      </c>
      <c r="B234" s="11">
        <v>1307</v>
      </c>
      <c r="C234" s="5" t="s">
        <v>306</v>
      </c>
      <c r="D234" s="5" t="s">
        <v>34</v>
      </c>
      <c r="E234" s="4">
        <v>2.6689814814814816E-2</v>
      </c>
      <c r="F234" s="5" t="s">
        <v>112</v>
      </c>
    </row>
    <row r="235" spans="1:6" x14ac:dyDescent="0.25">
      <c r="A235" s="10">
        <v>232</v>
      </c>
      <c r="B235" s="11">
        <v>976</v>
      </c>
      <c r="C235" s="5" t="s">
        <v>307</v>
      </c>
      <c r="D235" s="5" t="s">
        <v>26</v>
      </c>
      <c r="E235" s="4">
        <v>2.6851851851851849E-2</v>
      </c>
      <c r="F235" s="5" t="s">
        <v>112</v>
      </c>
    </row>
    <row r="236" spans="1:6" x14ac:dyDescent="0.25">
      <c r="A236" s="10">
        <v>233</v>
      </c>
      <c r="B236" s="11">
        <v>862</v>
      </c>
      <c r="C236" s="5" t="s">
        <v>308</v>
      </c>
      <c r="D236" s="5" t="s">
        <v>49</v>
      </c>
      <c r="E236" s="4">
        <v>2.6886574074074077E-2</v>
      </c>
      <c r="F236" s="5" t="s">
        <v>64</v>
      </c>
    </row>
    <row r="237" spans="1:6" x14ac:dyDescent="0.25">
      <c r="A237" s="10">
        <v>234</v>
      </c>
      <c r="B237" s="11">
        <v>1021</v>
      </c>
      <c r="C237" s="5" t="s">
        <v>309</v>
      </c>
      <c r="D237" s="5" t="s">
        <v>44</v>
      </c>
      <c r="E237" s="4">
        <v>2.6932870370370371E-2</v>
      </c>
      <c r="F237" s="5" t="s">
        <v>64</v>
      </c>
    </row>
    <row r="238" spans="1:6" x14ac:dyDescent="0.25">
      <c r="A238" s="10">
        <v>235</v>
      </c>
      <c r="B238" s="11">
        <v>1044</v>
      </c>
      <c r="C238" s="5" t="s">
        <v>310</v>
      </c>
      <c r="D238" s="5" t="s">
        <v>77</v>
      </c>
      <c r="E238" s="4">
        <v>2.7013888888888889E-2</v>
      </c>
      <c r="F238" s="5" t="s">
        <v>154</v>
      </c>
    </row>
    <row r="239" spans="1:6" x14ac:dyDescent="0.25">
      <c r="A239" s="10">
        <v>236</v>
      </c>
      <c r="B239" s="11">
        <v>1197</v>
      </c>
      <c r="C239" s="5" t="s">
        <v>311</v>
      </c>
      <c r="D239" s="5" t="s">
        <v>80</v>
      </c>
      <c r="E239" s="4">
        <v>2.7141203703703706E-2</v>
      </c>
      <c r="F239" s="5" t="s">
        <v>64</v>
      </c>
    </row>
    <row r="240" spans="1:6" x14ac:dyDescent="0.25">
      <c r="A240" s="10">
        <v>237</v>
      </c>
      <c r="B240" s="11">
        <v>1222</v>
      </c>
      <c r="C240" s="5" t="s">
        <v>312</v>
      </c>
      <c r="D240" s="5" t="s">
        <v>65</v>
      </c>
      <c r="E240" s="4">
        <v>2.7245370370370368E-2</v>
      </c>
      <c r="F240" s="5" t="s">
        <v>17</v>
      </c>
    </row>
    <row r="241" spans="1:6" x14ac:dyDescent="0.25">
      <c r="A241" s="10">
        <v>238</v>
      </c>
      <c r="B241" s="11">
        <v>881</v>
      </c>
      <c r="C241" s="5" t="s">
        <v>313</v>
      </c>
      <c r="D241" s="5" t="s">
        <v>54</v>
      </c>
      <c r="E241" s="4">
        <v>2.7291666666666662E-2</v>
      </c>
      <c r="F241" s="5" t="s">
        <v>154</v>
      </c>
    </row>
    <row r="242" spans="1:6" x14ac:dyDescent="0.25">
      <c r="A242" s="10">
        <v>239</v>
      </c>
      <c r="B242" s="11">
        <v>1001</v>
      </c>
      <c r="C242" s="5" t="s">
        <v>314</v>
      </c>
      <c r="D242" s="5" t="s">
        <v>26</v>
      </c>
      <c r="E242" s="4">
        <v>2.7303240740740743E-2</v>
      </c>
      <c r="F242" s="5" t="s">
        <v>154</v>
      </c>
    </row>
    <row r="243" spans="1:6" x14ac:dyDescent="0.25">
      <c r="A243" s="10">
        <v>240</v>
      </c>
      <c r="B243" s="11">
        <v>1033</v>
      </c>
      <c r="C243" s="5" t="s">
        <v>315</v>
      </c>
      <c r="D243" s="5" t="s">
        <v>44</v>
      </c>
      <c r="E243" s="4">
        <v>2.7372685185185184E-2</v>
      </c>
      <c r="F243" s="5" t="s">
        <v>112</v>
      </c>
    </row>
    <row r="244" spans="1:6" x14ac:dyDescent="0.25">
      <c r="A244" s="10">
        <v>241</v>
      </c>
      <c r="B244" s="11">
        <v>888</v>
      </c>
      <c r="C244" s="5" t="s">
        <v>316</v>
      </c>
      <c r="D244" s="5" t="s">
        <v>54</v>
      </c>
      <c r="E244" s="4">
        <v>2.7476851851851853E-2</v>
      </c>
      <c r="F244" s="5" t="s">
        <v>112</v>
      </c>
    </row>
    <row r="245" spans="1:6" x14ac:dyDescent="0.25">
      <c r="A245" s="10">
        <v>242</v>
      </c>
      <c r="B245" s="11">
        <v>1120</v>
      </c>
      <c r="C245" s="5" t="s">
        <v>317</v>
      </c>
      <c r="D245" s="5" t="s">
        <v>83</v>
      </c>
      <c r="E245" s="4">
        <v>2.7685185185185188E-2</v>
      </c>
      <c r="F245" s="5" t="s">
        <v>17</v>
      </c>
    </row>
    <row r="246" spans="1:6" x14ac:dyDescent="0.25">
      <c r="A246" s="10">
        <v>243</v>
      </c>
      <c r="B246" s="11">
        <v>1204</v>
      </c>
      <c r="C246" s="5" t="s">
        <v>318</v>
      </c>
      <c r="D246" s="5" t="s">
        <v>80</v>
      </c>
      <c r="E246" s="4">
        <v>2.7719907407407405E-2</v>
      </c>
      <c r="F246" s="5" t="s">
        <v>154</v>
      </c>
    </row>
    <row r="247" spans="1:6" x14ac:dyDescent="0.25">
      <c r="A247" s="10">
        <v>244</v>
      </c>
      <c r="B247" s="11">
        <v>1077</v>
      </c>
      <c r="C247" s="5" t="s">
        <v>319</v>
      </c>
      <c r="D247" s="5" t="s">
        <v>230</v>
      </c>
      <c r="E247" s="4">
        <v>2.7731481481481478E-2</v>
      </c>
      <c r="F247" s="5" t="s">
        <v>17</v>
      </c>
    </row>
    <row r="248" spans="1:6" x14ac:dyDescent="0.25">
      <c r="A248" s="10">
        <v>245</v>
      </c>
      <c r="B248" s="11">
        <v>849</v>
      </c>
      <c r="C248" s="5" t="s">
        <v>320</v>
      </c>
      <c r="D248" s="5" t="s">
        <v>49</v>
      </c>
      <c r="E248" s="4">
        <v>2.8032407407407409E-2</v>
      </c>
      <c r="F248" s="5" t="s">
        <v>17</v>
      </c>
    </row>
    <row r="249" spans="1:6" x14ac:dyDescent="0.25">
      <c r="A249" s="10">
        <v>246</v>
      </c>
      <c r="B249" s="11">
        <v>874</v>
      </c>
      <c r="C249" s="5" t="s">
        <v>321</v>
      </c>
      <c r="D249" s="5" t="s">
        <v>54</v>
      </c>
      <c r="E249" s="4">
        <v>2.8136574074074074E-2</v>
      </c>
      <c r="F249" s="5" t="s">
        <v>112</v>
      </c>
    </row>
    <row r="250" spans="1:6" x14ac:dyDescent="0.25">
      <c r="A250" s="10">
        <v>247</v>
      </c>
      <c r="B250" s="11">
        <v>1194</v>
      </c>
      <c r="C250" s="5" t="s">
        <v>322</v>
      </c>
      <c r="D250" s="5" t="s">
        <v>217</v>
      </c>
      <c r="E250" s="4">
        <v>2.8217592592592589E-2</v>
      </c>
      <c r="F250" s="5" t="s">
        <v>112</v>
      </c>
    </row>
    <row r="251" spans="1:6" x14ac:dyDescent="0.25">
      <c r="A251" s="10">
        <v>248</v>
      </c>
      <c r="B251" s="11">
        <v>1020</v>
      </c>
      <c r="C251" s="5" t="s">
        <v>323</v>
      </c>
      <c r="D251" s="5" t="s">
        <v>324</v>
      </c>
      <c r="E251" s="4">
        <v>2.8414351851851847E-2</v>
      </c>
      <c r="F251" s="5" t="s">
        <v>112</v>
      </c>
    </row>
    <row r="252" spans="1:6" x14ac:dyDescent="0.25">
      <c r="A252" s="10">
        <v>249</v>
      </c>
      <c r="B252" s="11">
        <v>868</v>
      </c>
      <c r="C252" s="5" t="s">
        <v>325</v>
      </c>
      <c r="D252" s="5" t="s">
        <v>49</v>
      </c>
      <c r="E252" s="4">
        <v>2.8680555555555553E-2</v>
      </c>
      <c r="F252" s="5" t="s">
        <v>64</v>
      </c>
    </row>
    <row r="253" spans="1:6" x14ac:dyDescent="0.25">
      <c r="A253" s="10">
        <v>250</v>
      </c>
      <c r="B253" s="11">
        <v>1280</v>
      </c>
      <c r="C253" s="5" t="s">
        <v>326</v>
      </c>
      <c r="D253" s="5" t="s">
        <v>16</v>
      </c>
      <c r="E253" s="4">
        <v>2.8819444444444443E-2</v>
      </c>
      <c r="F253" s="5" t="s">
        <v>112</v>
      </c>
    </row>
    <row r="254" spans="1:6" x14ac:dyDescent="0.25">
      <c r="A254" s="10">
        <v>251</v>
      </c>
      <c r="B254" s="11">
        <v>1116</v>
      </c>
      <c r="C254" s="5" t="s">
        <v>327</v>
      </c>
      <c r="D254" s="5" t="s">
        <v>83</v>
      </c>
      <c r="E254" s="4">
        <v>2.9768518518518517E-2</v>
      </c>
      <c r="F254" s="5" t="s">
        <v>154</v>
      </c>
    </row>
    <row r="255" spans="1:6" x14ac:dyDescent="0.25">
      <c r="A255" s="10">
        <v>252</v>
      </c>
      <c r="B255" s="11">
        <v>1322</v>
      </c>
      <c r="C255" s="5" t="s">
        <v>328</v>
      </c>
      <c r="D255" s="5" t="s">
        <v>34</v>
      </c>
      <c r="E255" s="4">
        <v>3.0046296296296297E-2</v>
      </c>
      <c r="F255" s="5" t="s">
        <v>154</v>
      </c>
    </row>
    <row r="256" spans="1:6" x14ac:dyDescent="0.25">
      <c r="A256" s="10">
        <v>253</v>
      </c>
      <c r="B256" s="11">
        <v>879</v>
      </c>
      <c r="C256" s="5" t="s">
        <v>329</v>
      </c>
      <c r="D256" s="5" t="s">
        <v>54</v>
      </c>
      <c r="E256" s="4">
        <v>3.0578703703703702E-2</v>
      </c>
      <c r="F256" s="5" t="s">
        <v>112</v>
      </c>
    </row>
    <row r="257" spans="1:6" x14ac:dyDescent="0.25">
      <c r="A257" s="10">
        <v>254</v>
      </c>
      <c r="B257" s="11">
        <v>1313</v>
      </c>
      <c r="C257" s="5" t="s">
        <v>330</v>
      </c>
      <c r="D257" s="5" t="s">
        <v>34</v>
      </c>
      <c r="E257" s="4">
        <v>3.0694444444444444E-2</v>
      </c>
      <c r="F257" s="5" t="s">
        <v>154</v>
      </c>
    </row>
    <row r="258" spans="1:6" x14ac:dyDescent="0.25">
      <c r="A258" s="10">
        <v>255</v>
      </c>
      <c r="B258" s="11">
        <v>1252</v>
      </c>
      <c r="C258" s="5" t="s">
        <v>331</v>
      </c>
      <c r="D258" s="5" t="s">
        <v>16</v>
      </c>
      <c r="E258" s="4">
        <v>3.1493055555555559E-2</v>
      </c>
      <c r="F258" s="5" t="s">
        <v>154</v>
      </c>
    </row>
    <row r="259" spans="1:6" x14ac:dyDescent="0.25">
      <c r="A259" s="10">
        <v>256</v>
      </c>
      <c r="B259" s="11">
        <v>1117</v>
      </c>
      <c r="C259" s="5" t="s">
        <v>332</v>
      </c>
      <c r="D259" s="5" t="s">
        <v>83</v>
      </c>
      <c r="E259" s="4">
        <v>3.2673611111111105E-2</v>
      </c>
      <c r="F259" s="5" t="s">
        <v>112</v>
      </c>
    </row>
    <row r="260" spans="1:6" x14ac:dyDescent="0.25">
      <c r="A260" s="10">
        <v>257</v>
      </c>
      <c r="B260" s="11">
        <v>918</v>
      </c>
      <c r="C260" s="5" t="s">
        <v>333</v>
      </c>
      <c r="D260" s="5" t="s">
        <v>42</v>
      </c>
      <c r="E260" s="4">
        <v>3.5613425925925923E-2</v>
      </c>
      <c r="F260" s="5" t="s">
        <v>154</v>
      </c>
    </row>
    <row r="261" spans="1:6" x14ac:dyDescent="0.25">
      <c r="A261" s="10"/>
      <c r="C261" s="5" t="s">
        <v>12</v>
      </c>
      <c r="D261" s="5" t="s">
        <v>12</v>
      </c>
      <c r="F261" s="5" t="s">
        <v>12</v>
      </c>
    </row>
    <row r="262" spans="1:6" x14ac:dyDescent="0.25">
      <c r="A262" s="10"/>
      <c r="C262" s="5" t="s">
        <v>12</v>
      </c>
      <c r="D262" s="5" t="s">
        <v>12</v>
      </c>
      <c r="F262" s="5" t="s">
        <v>12</v>
      </c>
    </row>
    <row r="263" spans="1:6" x14ac:dyDescent="0.25">
      <c r="A263" s="10"/>
      <c r="C263" s="5" t="s">
        <v>12</v>
      </c>
      <c r="D263" s="5" t="s">
        <v>12</v>
      </c>
      <c r="F263" s="5" t="s">
        <v>12</v>
      </c>
    </row>
    <row r="264" spans="1:6" x14ac:dyDescent="0.25">
      <c r="A264" s="10"/>
      <c r="C264" s="5" t="s">
        <v>12</v>
      </c>
      <c r="D264" s="5" t="s">
        <v>12</v>
      </c>
      <c r="F264" s="5" t="s">
        <v>12</v>
      </c>
    </row>
    <row r="265" spans="1:6" x14ac:dyDescent="0.25">
      <c r="A265" s="10"/>
      <c r="C265" s="5" t="s">
        <v>12</v>
      </c>
      <c r="D265" s="5" t="s">
        <v>12</v>
      </c>
      <c r="F265" s="5" t="s">
        <v>12</v>
      </c>
    </row>
    <row r="266" spans="1:6" x14ac:dyDescent="0.25">
      <c r="A266" s="10"/>
      <c r="C266" s="5" t="s">
        <v>12</v>
      </c>
      <c r="D266" s="5" t="s">
        <v>12</v>
      </c>
      <c r="F266" s="5" t="s">
        <v>12</v>
      </c>
    </row>
    <row r="267" spans="1:6" x14ac:dyDescent="0.25">
      <c r="A267" s="10"/>
      <c r="C267" s="5" t="s">
        <v>12</v>
      </c>
      <c r="D267" s="5" t="s">
        <v>12</v>
      </c>
      <c r="F267" s="5" t="s">
        <v>12</v>
      </c>
    </row>
    <row r="268" spans="1:6" x14ac:dyDescent="0.25">
      <c r="A268" s="10"/>
      <c r="C268" s="5" t="s">
        <v>12</v>
      </c>
      <c r="D268" s="5" t="s">
        <v>12</v>
      </c>
      <c r="F268" s="5" t="s">
        <v>12</v>
      </c>
    </row>
    <row r="269" spans="1:6" x14ac:dyDescent="0.25">
      <c r="A269" s="10"/>
      <c r="C269" s="5" t="s">
        <v>12</v>
      </c>
      <c r="D269" s="5" t="s">
        <v>12</v>
      </c>
      <c r="F269" s="5" t="s">
        <v>12</v>
      </c>
    </row>
    <row r="270" spans="1:6" x14ac:dyDescent="0.25">
      <c r="A270" s="10"/>
      <c r="C270" s="5" t="s">
        <v>12</v>
      </c>
      <c r="D270" s="5" t="s">
        <v>12</v>
      </c>
      <c r="F270" s="5" t="s">
        <v>12</v>
      </c>
    </row>
    <row r="271" spans="1:6" x14ac:dyDescent="0.25">
      <c r="A271" s="10"/>
      <c r="C271" s="5" t="s">
        <v>12</v>
      </c>
      <c r="D271" s="5" t="s">
        <v>12</v>
      </c>
      <c r="F271" s="5" t="s">
        <v>12</v>
      </c>
    </row>
    <row r="272" spans="1:6" x14ac:dyDescent="0.25">
      <c r="A272" s="10"/>
      <c r="C272" s="5" t="s">
        <v>12</v>
      </c>
      <c r="D272" s="5" t="s">
        <v>12</v>
      </c>
      <c r="F272" s="5" t="s">
        <v>12</v>
      </c>
    </row>
    <row r="273" spans="1:6" x14ac:dyDescent="0.25">
      <c r="A273" s="10"/>
      <c r="C273" s="5" t="s">
        <v>12</v>
      </c>
      <c r="D273" s="5" t="s">
        <v>12</v>
      </c>
      <c r="F273" s="5" t="s">
        <v>12</v>
      </c>
    </row>
    <row r="274" spans="1:6" x14ac:dyDescent="0.25">
      <c r="A274" s="10"/>
      <c r="C274" s="5" t="s">
        <v>12</v>
      </c>
      <c r="D274" s="5" t="s">
        <v>12</v>
      </c>
      <c r="F274" s="5" t="s">
        <v>12</v>
      </c>
    </row>
    <row r="275" spans="1:6" x14ac:dyDescent="0.25">
      <c r="A275" s="10"/>
      <c r="C275" s="5" t="s">
        <v>12</v>
      </c>
      <c r="D275" s="5" t="s">
        <v>12</v>
      </c>
      <c r="F275" s="5" t="s">
        <v>12</v>
      </c>
    </row>
    <row r="276" spans="1:6" x14ac:dyDescent="0.25">
      <c r="A276" s="10"/>
      <c r="C276" s="5" t="s">
        <v>12</v>
      </c>
      <c r="D276" s="5" t="s">
        <v>12</v>
      </c>
      <c r="F276" s="5" t="s">
        <v>12</v>
      </c>
    </row>
    <row r="277" spans="1:6" x14ac:dyDescent="0.25">
      <c r="A277" s="10"/>
      <c r="C277" s="5" t="s">
        <v>12</v>
      </c>
      <c r="D277" s="5" t="s">
        <v>12</v>
      </c>
      <c r="F277" s="5" t="s">
        <v>12</v>
      </c>
    </row>
    <row r="278" spans="1:6" x14ac:dyDescent="0.25">
      <c r="A278" s="10"/>
      <c r="C278" s="5" t="s">
        <v>12</v>
      </c>
      <c r="D278" s="5" t="s">
        <v>12</v>
      </c>
      <c r="F278" s="5" t="s">
        <v>12</v>
      </c>
    </row>
    <row r="279" spans="1:6" x14ac:dyDescent="0.25">
      <c r="A279" s="10"/>
      <c r="C279" s="5" t="s">
        <v>12</v>
      </c>
      <c r="D279" s="5" t="s">
        <v>12</v>
      </c>
      <c r="F279" s="5" t="s">
        <v>12</v>
      </c>
    </row>
    <row r="280" spans="1:6" x14ac:dyDescent="0.25">
      <c r="A280" s="10"/>
      <c r="C280" s="5" t="s">
        <v>12</v>
      </c>
      <c r="D280" s="5" t="s">
        <v>12</v>
      </c>
      <c r="F280" s="5" t="s">
        <v>12</v>
      </c>
    </row>
    <row r="281" spans="1:6" x14ac:dyDescent="0.25">
      <c r="A281" s="10"/>
      <c r="C281" s="5" t="s">
        <v>12</v>
      </c>
      <c r="D281" s="5" t="s">
        <v>12</v>
      </c>
      <c r="F281" s="5" t="s">
        <v>12</v>
      </c>
    </row>
    <row r="282" spans="1:6" x14ac:dyDescent="0.25">
      <c r="A282" s="10"/>
      <c r="C282" s="5" t="s">
        <v>12</v>
      </c>
      <c r="D282" s="5" t="s">
        <v>12</v>
      </c>
      <c r="F282" s="5" t="s">
        <v>12</v>
      </c>
    </row>
    <row r="283" spans="1:6" x14ac:dyDescent="0.25">
      <c r="A283" s="10"/>
      <c r="C283" s="5" t="s">
        <v>12</v>
      </c>
      <c r="D283" s="5" t="s">
        <v>12</v>
      </c>
      <c r="F283" s="5" t="s">
        <v>12</v>
      </c>
    </row>
    <row r="284" spans="1:6" x14ac:dyDescent="0.25">
      <c r="A284" s="10"/>
      <c r="C284" s="5" t="s">
        <v>12</v>
      </c>
      <c r="D284" s="5" t="s">
        <v>12</v>
      </c>
      <c r="F284" s="5" t="s">
        <v>12</v>
      </c>
    </row>
    <row r="285" spans="1:6" x14ac:dyDescent="0.25">
      <c r="A285" s="10"/>
      <c r="C285" s="5" t="s">
        <v>12</v>
      </c>
      <c r="D285" s="5" t="s">
        <v>12</v>
      </c>
      <c r="F285" s="5" t="s">
        <v>12</v>
      </c>
    </row>
    <row r="286" spans="1:6" x14ac:dyDescent="0.25">
      <c r="A286" s="10"/>
      <c r="C286" s="5" t="s">
        <v>12</v>
      </c>
      <c r="D286" s="5" t="s">
        <v>12</v>
      </c>
      <c r="F286" s="5" t="s">
        <v>12</v>
      </c>
    </row>
    <row r="287" spans="1:6" x14ac:dyDescent="0.25">
      <c r="A287" s="10"/>
      <c r="C287" s="5" t="s">
        <v>12</v>
      </c>
      <c r="D287" s="5" t="s">
        <v>12</v>
      </c>
      <c r="F287" s="5" t="s">
        <v>12</v>
      </c>
    </row>
    <row r="288" spans="1:6" x14ac:dyDescent="0.25">
      <c r="A288" s="10"/>
      <c r="C288" s="5" t="s">
        <v>12</v>
      </c>
      <c r="D288" s="5" t="s">
        <v>12</v>
      </c>
      <c r="F288" s="5" t="s">
        <v>12</v>
      </c>
    </row>
    <row r="289" spans="1:6" x14ac:dyDescent="0.25">
      <c r="A289" s="10"/>
      <c r="C289" s="5" t="s">
        <v>12</v>
      </c>
      <c r="D289" s="5" t="s">
        <v>12</v>
      </c>
      <c r="F289" s="5" t="s">
        <v>12</v>
      </c>
    </row>
    <row r="290" spans="1:6" x14ac:dyDescent="0.25">
      <c r="A290" s="10"/>
      <c r="C290" s="5" t="s">
        <v>12</v>
      </c>
      <c r="D290" s="5" t="s">
        <v>12</v>
      </c>
      <c r="F290" s="5" t="s">
        <v>12</v>
      </c>
    </row>
    <row r="291" spans="1:6" x14ac:dyDescent="0.25">
      <c r="A291" s="10"/>
      <c r="C291" s="5" t="s">
        <v>12</v>
      </c>
      <c r="D291" s="5" t="s">
        <v>12</v>
      </c>
      <c r="F291" s="5" t="s">
        <v>12</v>
      </c>
    </row>
    <row r="292" spans="1:6" x14ac:dyDescent="0.25">
      <c r="A292" s="10"/>
      <c r="C292" s="5" t="s">
        <v>12</v>
      </c>
      <c r="D292" s="5" t="s">
        <v>12</v>
      </c>
      <c r="F292" s="5" t="s">
        <v>12</v>
      </c>
    </row>
    <row r="293" spans="1:6" x14ac:dyDescent="0.25">
      <c r="A293" s="10"/>
      <c r="C293" s="5" t="s">
        <v>12</v>
      </c>
      <c r="D293" s="5" t="s">
        <v>12</v>
      </c>
      <c r="F293" s="5" t="s">
        <v>12</v>
      </c>
    </row>
    <row r="294" spans="1:6" x14ac:dyDescent="0.25">
      <c r="A294" s="10"/>
      <c r="C294" s="5" t="s">
        <v>12</v>
      </c>
      <c r="D294" s="5" t="s">
        <v>12</v>
      </c>
      <c r="F294" s="5" t="s">
        <v>12</v>
      </c>
    </row>
    <row r="295" spans="1:6" x14ac:dyDescent="0.25">
      <c r="A295" s="10"/>
      <c r="C295" s="5" t="s">
        <v>12</v>
      </c>
      <c r="D295" s="5" t="s">
        <v>12</v>
      </c>
      <c r="F295" s="5" t="s">
        <v>12</v>
      </c>
    </row>
    <row r="296" spans="1:6" x14ac:dyDescent="0.25">
      <c r="A296" s="10"/>
      <c r="C296" s="5" t="s">
        <v>12</v>
      </c>
      <c r="D296" s="5" t="s">
        <v>12</v>
      </c>
      <c r="F296" s="5" t="s">
        <v>12</v>
      </c>
    </row>
    <row r="297" spans="1:6" x14ac:dyDescent="0.25">
      <c r="A297" s="10"/>
      <c r="C297" s="5" t="s">
        <v>12</v>
      </c>
      <c r="D297" s="5" t="s">
        <v>12</v>
      </c>
      <c r="F297" s="5" t="s">
        <v>12</v>
      </c>
    </row>
    <row r="298" spans="1:6" x14ac:dyDescent="0.25">
      <c r="A298" s="10"/>
      <c r="C298" s="5" t="s">
        <v>12</v>
      </c>
      <c r="D298" s="5" t="s">
        <v>12</v>
      </c>
      <c r="F298" s="5" t="s">
        <v>12</v>
      </c>
    </row>
    <row r="299" spans="1:6" x14ac:dyDescent="0.25">
      <c r="A299" s="10"/>
      <c r="C299" s="5" t="s">
        <v>12</v>
      </c>
      <c r="D299" s="5" t="s">
        <v>12</v>
      </c>
      <c r="F299" s="5" t="s">
        <v>12</v>
      </c>
    </row>
    <row r="300" spans="1:6" x14ac:dyDescent="0.25">
      <c r="A300" s="10"/>
      <c r="C300" s="5" t="s">
        <v>12</v>
      </c>
      <c r="D300" s="5" t="s">
        <v>12</v>
      </c>
      <c r="F300" s="5" t="s">
        <v>12</v>
      </c>
    </row>
    <row r="301" spans="1:6" x14ac:dyDescent="0.25">
      <c r="A301" s="10"/>
      <c r="C301" s="5" t="s">
        <v>12</v>
      </c>
      <c r="D301" s="5" t="s">
        <v>12</v>
      </c>
      <c r="F301" s="5" t="s">
        <v>12</v>
      </c>
    </row>
    <row r="302" spans="1:6" x14ac:dyDescent="0.25">
      <c r="A302" s="10"/>
      <c r="C302" s="5" t="s">
        <v>12</v>
      </c>
      <c r="D302" s="5" t="s">
        <v>12</v>
      </c>
      <c r="F302" s="5" t="s">
        <v>12</v>
      </c>
    </row>
    <row r="303" spans="1:6" x14ac:dyDescent="0.25">
      <c r="A303" s="10"/>
      <c r="C303" s="5" t="s">
        <v>12</v>
      </c>
      <c r="D303" s="5" t="s">
        <v>12</v>
      </c>
      <c r="F303" s="5" t="s">
        <v>12</v>
      </c>
    </row>
    <row r="304" spans="1:6" x14ac:dyDescent="0.25">
      <c r="A304" s="10"/>
      <c r="C304" s="5" t="s">
        <v>12</v>
      </c>
      <c r="D304" s="5" t="s">
        <v>12</v>
      </c>
      <c r="F304" s="5" t="s">
        <v>12</v>
      </c>
    </row>
    <row r="305" spans="1:6" x14ac:dyDescent="0.25">
      <c r="A305" s="10"/>
      <c r="C305" s="5" t="s">
        <v>12</v>
      </c>
      <c r="D305" s="5" t="s">
        <v>12</v>
      </c>
      <c r="F305" s="5" t="s">
        <v>12</v>
      </c>
    </row>
    <row r="306" spans="1:6" x14ac:dyDescent="0.25">
      <c r="A306" s="10"/>
      <c r="C306" s="5" t="s">
        <v>12</v>
      </c>
      <c r="D306" s="5" t="s">
        <v>12</v>
      </c>
      <c r="F306" s="5" t="s">
        <v>12</v>
      </c>
    </row>
    <row r="307" spans="1:6" x14ac:dyDescent="0.25">
      <c r="A307" s="10"/>
      <c r="C307" s="5" t="s">
        <v>12</v>
      </c>
      <c r="D307" s="5" t="s">
        <v>12</v>
      </c>
      <c r="F307" s="5" t="s">
        <v>12</v>
      </c>
    </row>
    <row r="308" spans="1:6" x14ac:dyDescent="0.25">
      <c r="A308" s="10"/>
      <c r="C308" s="5" t="s">
        <v>12</v>
      </c>
      <c r="D308" s="5" t="s">
        <v>12</v>
      </c>
      <c r="F308" s="5" t="s">
        <v>12</v>
      </c>
    </row>
    <row r="309" spans="1:6" x14ac:dyDescent="0.25">
      <c r="A309" s="10"/>
      <c r="C309" s="5" t="s">
        <v>12</v>
      </c>
      <c r="D309" s="5" t="s">
        <v>12</v>
      </c>
      <c r="F309" s="5" t="s">
        <v>12</v>
      </c>
    </row>
    <row r="310" spans="1:6" x14ac:dyDescent="0.25">
      <c r="A310" s="10"/>
      <c r="C310" s="5" t="s">
        <v>12</v>
      </c>
      <c r="D310" s="5" t="s">
        <v>12</v>
      </c>
      <c r="F310" s="5" t="s">
        <v>12</v>
      </c>
    </row>
    <row r="311" spans="1:6" x14ac:dyDescent="0.25">
      <c r="A311" s="10"/>
      <c r="C311" s="5" t="s">
        <v>12</v>
      </c>
      <c r="D311" s="5" t="s">
        <v>12</v>
      </c>
      <c r="F311" s="5" t="s">
        <v>12</v>
      </c>
    </row>
    <row r="312" spans="1:6" x14ac:dyDescent="0.25">
      <c r="A312" s="10"/>
      <c r="C312" s="5" t="s">
        <v>12</v>
      </c>
      <c r="D312" s="5" t="s">
        <v>12</v>
      </c>
      <c r="F312" s="5" t="s">
        <v>12</v>
      </c>
    </row>
    <row r="313" spans="1:6" x14ac:dyDescent="0.25">
      <c r="A313" s="10"/>
      <c r="C313" s="5" t="s">
        <v>12</v>
      </c>
      <c r="D313" s="5" t="s">
        <v>12</v>
      </c>
      <c r="F313" s="5" t="s">
        <v>12</v>
      </c>
    </row>
    <row r="314" spans="1:6" x14ac:dyDescent="0.25">
      <c r="A314" s="10"/>
      <c r="C314" s="5" t="s">
        <v>12</v>
      </c>
      <c r="D314" s="5" t="s">
        <v>12</v>
      </c>
      <c r="F314" s="5" t="s">
        <v>12</v>
      </c>
    </row>
    <row r="315" spans="1:6" x14ac:dyDescent="0.25">
      <c r="A315" s="10"/>
      <c r="C315" s="5" t="s">
        <v>12</v>
      </c>
      <c r="D315" s="5" t="s">
        <v>12</v>
      </c>
      <c r="F315" s="5" t="s">
        <v>12</v>
      </c>
    </row>
    <row r="316" spans="1:6" x14ac:dyDescent="0.25">
      <c r="A316" s="10"/>
      <c r="C316" s="5" t="s">
        <v>12</v>
      </c>
      <c r="D316" s="5" t="s">
        <v>12</v>
      </c>
      <c r="F316" s="5" t="s">
        <v>12</v>
      </c>
    </row>
    <row r="317" spans="1:6" x14ac:dyDescent="0.25">
      <c r="A317" s="10"/>
      <c r="C317" s="5" t="s">
        <v>12</v>
      </c>
      <c r="D317" s="5" t="s">
        <v>12</v>
      </c>
      <c r="F317" s="5" t="s">
        <v>12</v>
      </c>
    </row>
    <row r="318" spans="1:6" x14ac:dyDescent="0.25">
      <c r="A318" s="10"/>
      <c r="C318" s="5" t="s">
        <v>12</v>
      </c>
      <c r="D318" s="5" t="s">
        <v>12</v>
      </c>
      <c r="F318" s="5" t="s">
        <v>12</v>
      </c>
    </row>
    <row r="319" spans="1:6" x14ac:dyDescent="0.25">
      <c r="A319" s="10"/>
      <c r="C319" s="5" t="s">
        <v>12</v>
      </c>
      <c r="D319" s="5" t="s">
        <v>12</v>
      </c>
      <c r="F319" s="5" t="s">
        <v>12</v>
      </c>
    </row>
    <row r="320" spans="1:6" x14ac:dyDescent="0.25">
      <c r="A320" s="10"/>
      <c r="C320" s="5" t="s">
        <v>12</v>
      </c>
      <c r="D320" s="5" t="s">
        <v>12</v>
      </c>
      <c r="F320" s="5" t="s">
        <v>12</v>
      </c>
    </row>
    <row r="321" spans="1:6" x14ac:dyDescent="0.25">
      <c r="A321" s="10"/>
      <c r="C321" s="5" t="s">
        <v>12</v>
      </c>
      <c r="D321" s="5" t="s">
        <v>12</v>
      </c>
      <c r="F321" s="5" t="s">
        <v>12</v>
      </c>
    </row>
    <row r="322" spans="1:6" x14ac:dyDescent="0.25">
      <c r="A322" s="10"/>
      <c r="C322" s="5" t="s">
        <v>12</v>
      </c>
      <c r="D322" s="5" t="s">
        <v>12</v>
      </c>
      <c r="F322" s="5" t="s">
        <v>12</v>
      </c>
    </row>
    <row r="323" spans="1:6" x14ac:dyDescent="0.25">
      <c r="A323" s="10"/>
      <c r="C323" s="5" t="s">
        <v>12</v>
      </c>
      <c r="D323" s="5" t="s">
        <v>12</v>
      </c>
      <c r="F323" s="5" t="s">
        <v>12</v>
      </c>
    </row>
    <row r="324" spans="1:6" x14ac:dyDescent="0.25">
      <c r="A324" s="10"/>
      <c r="C324" s="5" t="s">
        <v>12</v>
      </c>
      <c r="D324" s="5" t="s">
        <v>12</v>
      </c>
      <c r="F324" s="5" t="s">
        <v>12</v>
      </c>
    </row>
    <row r="325" spans="1:6" x14ac:dyDescent="0.25">
      <c r="A325" s="10"/>
      <c r="C325" s="5" t="s">
        <v>12</v>
      </c>
      <c r="D325" s="5" t="s">
        <v>12</v>
      </c>
      <c r="F325" s="5" t="s">
        <v>12</v>
      </c>
    </row>
    <row r="326" spans="1:6" x14ac:dyDescent="0.25">
      <c r="A326" s="10"/>
      <c r="C326" s="5" t="s">
        <v>12</v>
      </c>
      <c r="D326" s="5" t="s">
        <v>12</v>
      </c>
      <c r="F326" s="5" t="s">
        <v>12</v>
      </c>
    </row>
    <row r="327" spans="1:6" x14ac:dyDescent="0.25">
      <c r="A327" s="10"/>
      <c r="C327" s="5" t="s">
        <v>12</v>
      </c>
      <c r="D327" s="5" t="s">
        <v>12</v>
      </c>
      <c r="F327" s="5" t="s">
        <v>12</v>
      </c>
    </row>
    <row r="328" spans="1:6" x14ac:dyDescent="0.25">
      <c r="A328" s="10"/>
      <c r="C328" s="5" t="s">
        <v>12</v>
      </c>
      <c r="D328" s="5" t="s">
        <v>12</v>
      </c>
      <c r="F328" s="5" t="s">
        <v>12</v>
      </c>
    </row>
    <row r="329" spans="1:6" x14ac:dyDescent="0.25">
      <c r="A329" s="10"/>
      <c r="C329" s="5" t="s">
        <v>12</v>
      </c>
      <c r="D329" s="5" t="s">
        <v>12</v>
      </c>
      <c r="F329" s="5" t="s">
        <v>12</v>
      </c>
    </row>
    <row r="330" spans="1:6" x14ac:dyDescent="0.25">
      <c r="A330" s="10"/>
      <c r="C330" s="5" t="s">
        <v>12</v>
      </c>
      <c r="D330" s="5" t="s">
        <v>12</v>
      </c>
      <c r="F330" s="5" t="s">
        <v>12</v>
      </c>
    </row>
    <row r="331" spans="1:6" x14ac:dyDescent="0.25">
      <c r="A331" s="10"/>
      <c r="C331" s="5" t="s">
        <v>12</v>
      </c>
      <c r="D331" s="5" t="s">
        <v>12</v>
      </c>
      <c r="F331" s="5" t="s">
        <v>12</v>
      </c>
    </row>
    <row r="332" spans="1:6" x14ac:dyDescent="0.25">
      <c r="A332" s="10"/>
      <c r="C332" s="5" t="s">
        <v>12</v>
      </c>
      <c r="D332" s="5" t="s">
        <v>12</v>
      </c>
      <c r="F332" s="5" t="s">
        <v>12</v>
      </c>
    </row>
    <row r="333" spans="1:6" x14ac:dyDescent="0.25">
      <c r="A333" s="10"/>
      <c r="C333" s="5" t="s">
        <v>12</v>
      </c>
      <c r="D333" s="5" t="s">
        <v>12</v>
      </c>
      <c r="F333" s="5" t="s">
        <v>12</v>
      </c>
    </row>
    <row r="334" spans="1:6" x14ac:dyDescent="0.25">
      <c r="A334" s="10"/>
      <c r="C334" s="5" t="s">
        <v>12</v>
      </c>
      <c r="D334" s="5" t="s">
        <v>12</v>
      </c>
      <c r="F334" s="5" t="s">
        <v>12</v>
      </c>
    </row>
    <row r="335" spans="1:6" x14ac:dyDescent="0.25">
      <c r="A335" s="10"/>
      <c r="C335" s="5" t="s">
        <v>12</v>
      </c>
      <c r="D335" s="5" t="s">
        <v>12</v>
      </c>
      <c r="F335" s="5" t="s">
        <v>12</v>
      </c>
    </row>
    <row r="336" spans="1:6" x14ac:dyDescent="0.25">
      <c r="A336" s="10"/>
      <c r="C336" s="5" t="s">
        <v>12</v>
      </c>
      <c r="D336" s="5" t="s">
        <v>12</v>
      </c>
      <c r="F336" s="5" t="s">
        <v>12</v>
      </c>
    </row>
    <row r="337" spans="1:6" x14ac:dyDescent="0.25">
      <c r="A337" s="10"/>
      <c r="C337" s="5" t="s">
        <v>12</v>
      </c>
      <c r="D337" s="5" t="s">
        <v>12</v>
      </c>
      <c r="F337" s="5" t="s">
        <v>12</v>
      </c>
    </row>
    <row r="338" spans="1:6" x14ac:dyDescent="0.25">
      <c r="A338" s="10"/>
      <c r="C338" s="5" t="s">
        <v>12</v>
      </c>
      <c r="D338" s="5" t="s">
        <v>12</v>
      </c>
      <c r="F338" s="5" t="s">
        <v>12</v>
      </c>
    </row>
    <row r="339" spans="1:6" x14ac:dyDescent="0.25">
      <c r="A339" s="10"/>
      <c r="C339" s="5" t="s">
        <v>12</v>
      </c>
      <c r="D339" s="5" t="s">
        <v>12</v>
      </c>
      <c r="F339" s="5" t="s">
        <v>12</v>
      </c>
    </row>
    <row r="340" spans="1:6" x14ac:dyDescent="0.25">
      <c r="A340" s="10"/>
      <c r="C340" s="5" t="s">
        <v>12</v>
      </c>
      <c r="D340" s="5" t="s">
        <v>12</v>
      </c>
      <c r="F340" s="5" t="s">
        <v>12</v>
      </c>
    </row>
    <row r="341" spans="1:6" x14ac:dyDescent="0.25">
      <c r="A341" s="10"/>
      <c r="C341" s="5" t="s">
        <v>12</v>
      </c>
      <c r="D341" s="5" t="s">
        <v>12</v>
      </c>
      <c r="F341" s="5" t="s">
        <v>12</v>
      </c>
    </row>
    <row r="342" spans="1:6" x14ac:dyDescent="0.25">
      <c r="A342" s="10"/>
      <c r="C342" s="5" t="s">
        <v>12</v>
      </c>
      <c r="D342" s="5" t="s">
        <v>12</v>
      </c>
      <c r="F342" s="5" t="s">
        <v>12</v>
      </c>
    </row>
    <row r="343" spans="1:6" x14ac:dyDescent="0.25">
      <c r="A343" s="10"/>
      <c r="C343" s="5" t="s">
        <v>12</v>
      </c>
      <c r="D343" s="5" t="s">
        <v>12</v>
      </c>
      <c r="F343" s="5" t="s">
        <v>12</v>
      </c>
    </row>
    <row r="344" spans="1:6" x14ac:dyDescent="0.25">
      <c r="A344" s="10"/>
      <c r="C344" s="5" t="s">
        <v>12</v>
      </c>
      <c r="D344" s="5" t="s">
        <v>12</v>
      </c>
      <c r="F344" s="5" t="s">
        <v>12</v>
      </c>
    </row>
    <row r="345" spans="1:6" x14ac:dyDescent="0.25">
      <c r="A345" s="10"/>
      <c r="C345" s="5" t="s">
        <v>12</v>
      </c>
      <c r="D345" s="5" t="s">
        <v>12</v>
      </c>
      <c r="F345" s="5" t="s">
        <v>12</v>
      </c>
    </row>
    <row r="346" spans="1:6" x14ac:dyDescent="0.25">
      <c r="A346" s="10"/>
      <c r="C346" s="5" t="s">
        <v>12</v>
      </c>
      <c r="D346" s="5" t="s">
        <v>12</v>
      </c>
      <c r="F346" s="5" t="s">
        <v>12</v>
      </c>
    </row>
    <row r="347" spans="1:6" x14ac:dyDescent="0.25">
      <c r="A347" s="10"/>
      <c r="C347" s="5" t="s">
        <v>12</v>
      </c>
      <c r="D347" s="5" t="s">
        <v>12</v>
      </c>
      <c r="F347" s="5" t="s">
        <v>12</v>
      </c>
    </row>
    <row r="348" spans="1:6" x14ac:dyDescent="0.25">
      <c r="A348" s="10"/>
      <c r="C348" s="5" t="s">
        <v>12</v>
      </c>
      <c r="D348" s="5" t="s">
        <v>12</v>
      </c>
      <c r="F348" s="5" t="s">
        <v>12</v>
      </c>
    </row>
    <row r="349" spans="1:6" x14ac:dyDescent="0.25">
      <c r="A349" s="10"/>
      <c r="C349" s="5" t="s">
        <v>12</v>
      </c>
      <c r="D349" s="5" t="s">
        <v>12</v>
      </c>
      <c r="F349" s="5" t="s">
        <v>12</v>
      </c>
    </row>
    <row r="350" spans="1:6" x14ac:dyDescent="0.25">
      <c r="A350" s="10"/>
      <c r="C350" s="5" t="s">
        <v>12</v>
      </c>
      <c r="D350" s="5" t="s">
        <v>12</v>
      </c>
      <c r="F350" s="5" t="s">
        <v>12</v>
      </c>
    </row>
    <row r="351" spans="1:6" x14ac:dyDescent="0.25">
      <c r="A351" s="10"/>
      <c r="C351" s="5" t="s">
        <v>12</v>
      </c>
      <c r="D351" s="5" t="s">
        <v>12</v>
      </c>
      <c r="F351" s="5" t="s">
        <v>12</v>
      </c>
    </row>
    <row r="352" spans="1:6" x14ac:dyDescent="0.25">
      <c r="A352" s="10"/>
      <c r="C352" s="5" t="s">
        <v>12</v>
      </c>
      <c r="D352" s="5" t="s">
        <v>12</v>
      </c>
      <c r="F352" s="5" t="s">
        <v>12</v>
      </c>
    </row>
    <row r="353" spans="1:6" x14ac:dyDescent="0.25">
      <c r="A353" s="10"/>
      <c r="C353" s="5" t="s">
        <v>12</v>
      </c>
      <c r="D353" s="5" t="s">
        <v>12</v>
      </c>
      <c r="F353" s="5" t="s">
        <v>12</v>
      </c>
    </row>
    <row r="354" spans="1:6" x14ac:dyDescent="0.25">
      <c r="A354" s="10"/>
      <c r="C354" s="5" t="s">
        <v>12</v>
      </c>
      <c r="D354" s="5" t="s">
        <v>12</v>
      </c>
      <c r="F354" s="5" t="s">
        <v>12</v>
      </c>
    </row>
    <row r="355" spans="1:6" x14ac:dyDescent="0.25">
      <c r="A355" s="10"/>
      <c r="C355" s="5" t="s">
        <v>12</v>
      </c>
      <c r="D355" s="5" t="s">
        <v>12</v>
      </c>
      <c r="F355" s="5" t="s">
        <v>12</v>
      </c>
    </row>
    <row r="356" spans="1:6" x14ac:dyDescent="0.25">
      <c r="A356" s="10"/>
      <c r="C356" s="5" t="s">
        <v>12</v>
      </c>
      <c r="D356" s="5" t="s">
        <v>12</v>
      </c>
      <c r="F356" s="5" t="s">
        <v>12</v>
      </c>
    </row>
    <row r="357" spans="1:6" x14ac:dyDescent="0.25">
      <c r="A357" s="10"/>
      <c r="C357" s="5" t="s">
        <v>12</v>
      </c>
      <c r="D357" s="5" t="s">
        <v>12</v>
      </c>
      <c r="F357" s="5" t="s">
        <v>12</v>
      </c>
    </row>
    <row r="358" spans="1:6" x14ac:dyDescent="0.25">
      <c r="A358" s="10"/>
      <c r="C358" s="5" t="s">
        <v>12</v>
      </c>
      <c r="D358" s="5" t="s">
        <v>12</v>
      </c>
      <c r="F358" s="5" t="s">
        <v>12</v>
      </c>
    </row>
    <row r="359" spans="1:6" x14ac:dyDescent="0.25">
      <c r="A359" s="10"/>
      <c r="C359" s="5" t="s">
        <v>12</v>
      </c>
      <c r="D359" s="5" t="s">
        <v>12</v>
      </c>
      <c r="F359" s="5" t="s">
        <v>12</v>
      </c>
    </row>
    <row r="360" spans="1:6" x14ac:dyDescent="0.25">
      <c r="A360" s="10"/>
      <c r="C360" s="5" t="s">
        <v>12</v>
      </c>
      <c r="D360" s="5" t="s">
        <v>12</v>
      </c>
      <c r="F360" s="5" t="s">
        <v>12</v>
      </c>
    </row>
    <row r="361" spans="1:6" x14ac:dyDescent="0.25">
      <c r="A361" s="10"/>
      <c r="C361" s="5" t="s">
        <v>12</v>
      </c>
      <c r="D361" s="5" t="s">
        <v>12</v>
      </c>
      <c r="F361" s="5" t="s">
        <v>12</v>
      </c>
    </row>
    <row r="362" spans="1:6" x14ac:dyDescent="0.25">
      <c r="A362" s="10"/>
      <c r="C362" s="5" t="s">
        <v>12</v>
      </c>
      <c r="D362" s="5" t="s">
        <v>12</v>
      </c>
      <c r="F362" s="5" t="s">
        <v>12</v>
      </c>
    </row>
    <row r="363" spans="1:6" x14ac:dyDescent="0.25">
      <c r="A363" s="10"/>
      <c r="C363" s="5" t="s">
        <v>12</v>
      </c>
      <c r="D363" s="5" t="s">
        <v>12</v>
      </c>
      <c r="F363" s="5" t="s">
        <v>12</v>
      </c>
    </row>
    <row r="364" spans="1:6" x14ac:dyDescent="0.25">
      <c r="A364" s="10"/>
      <c r="C364" s="5" t="s">
        <v>12</v>
      </c>
      <c r="D364" s="5" t="s">
        <v>12</v>
      </c>
      <c r="F364" s="5" t="s">
        <v>12</v>
      </c>
    </row>
    <row r="365" spans="1:6" x14ac:dyDescent="0.25">
      <c r="A365" s="10"/>
      <c r="C365" s="5" t="s">
        <v>12</v>
      </c>
      <c r="D365" s="5" t="s">
        <v>12</v>
      </c>
      <c r="F365" s="5" t="s">
        <v>12</v>
      </c>
    </row>
    <row r="366" spans="1:6" x14ac:dyDescent="0.25">
      <c r="A366" s="10"/>
      <c r="C366" s="5" t="s">
        <v>12</v>
      </c>
      <c r="D366" s="5" t="s">
        <v>12</v>
      </c>
      <c r="F366" s="5" t="s">
        <v>12</v>
      </c>
    </row>
    <row r="367" spans="1:6" x14ac:dyDescent="0.25">
      <c r="A367" s="10"/>
      <c r="C367" s="5" t="s">
        <v>12</v>
      </c>
      <c r="D367" s="5" t="s">
        <v>12</v>
      </c>
      <c r="F367" s="5" t="s">
        <v>12</v>
      </c>
    </row>
    <row r="368" spans="1:6" x14ac:dyDescent="0.25">
      <c r="A368" s="10"/>
      <c r="C368" s="5" t="s">
        <v>12</v>
      </c>
      <c r="D368" s="5" t="s">
        <v>12</v>
      </c>
      <c r="F368" s="5" t="s">
        <v>12</v>
      </c>
    </row>
    <row r="369" spans="1:6" x14ac:dyDescent="0.25">
      <c r="A369" s="10"/>
      <c r="C369" s="5" t="s">
        <v>12</v>
      </c>
      <c r="D369" s="5" t="s">
        <v>12</v>
      </c>
      <c r="F369" s="5" t="s">
        <v>12</v>
      </c>
    </row>
    <row r="370" spans="1:6" x14ac:dyDescent="0.25">
      <c r="A370" s="10"/>
      <c r="C370" s="5" t="s">
        <v>12</v>
      </c>
      <c r="D370" s="5" t="s">
        <v>12</v>
      </c>
      <c r="F370" s="5" t="s">
        <v>12</v>
      </c>
    </row>
    <row r="371" spans="1:6" x14ac:dyDescent="0.25">
      <c r="A371" s="10"/>
      <c r="C371" s="5" t="s">
        <v>12</v>
      </c>
      <c r="D371" s="5" t="s">
        <v>12</v>
      </c>
      <c r="F371" s="5" t="s">
        <v>12</v>
      </c>
    </row>
    <row r="372" spans="1:6" x14ac:dyDescent="0.25">
      <c r="A372" s="10"/>
      <c r="C372" s="5" t="s">
        <v>12</v>
      </c>
      <c r="D372" s="5" t="s">
        <v>12</v>
      </c>
      <c r="F372" s="5" t="s">
        <v>12</v>
      </c>
    </row>
    <row r="373" spans="1:6" x14ac:dyDescent="0.25">
      <c r="A373" s="10"/>
      <c r="C373" s="5" t="s">
        <v>12</v>
      </c>
      <c r="D373" s="5" t="s">
        <v>12</v>
      </c>
      <c r="F373" s="5" t="s">
        <v>12</v>
      </c>
    </row>
    <row r="374" spans="1:6" x14ac:dyDescent="0.25">
      <c r="A374" s="10"/>
      <c r="C374" s="5" t="s">
        <v>12</v>
      </c>
      <c r="D374" s="5" t="s">
        <v>12</v>
      </c>
      <c r="F374" s="5" t="s">
        <v>12</v>
      </c>
    </row>
    <row r="375" spans="1:6" x14ac:dyDescent="0.25">
      <c r="A375" s="10"/>
      <c r="C375" s="5" t="s">
        <v>12</v>
      </c>
      <c r="D375" s="5" t="s">
        <v>12</v>
      </c>
      <c r="F375" s="5" t="s">
        <v>12</v>
      </c>
    </row>
    <row r="376" spans="1:6" x14ac:dyDescent="0.25">
      <c r="A376" s="10"/>
      <c r="C376" s="5" t="s">
        <v>12</v>
      </c>
      <c r="D376" s="5" t="s">
        <v>12</v>
      </c>
      <c r="F376" s="5" t="s">
        <v>12</v>
      </c>
    </row>
    <row r="377" spans="1:6" x14ac:dyDescent="0.25">
      <c r="A377" s="10"/>
      <c r="C377" s="5" t="s">
        <v>12</v>
      </c>
      <c r="D377" s="5" t="s">
        <v>12</v>
      </c>
      <c r="F377" s="5" t="s">
        <v>12</v>
      </c>
    </row>
    <row r="378" spans="1:6" x14ac:dyDescent="0.25">
      <c r="A378" s="10"/>
      <c r="C378" s="5" t="s">
        <v>12</v>
      </c>
      <c r="D378" s="5" t="s">
        <v>12</v>
      </c>
      <c r="F378" s="5" t="s">
        <v>12</v>
      </c>
    </row>
    <row r="379" spans="1:6" x14ac:dyDescent="0.25">
      <c r="A379" s="10"/>
      <c r="C379" s="5" t="s">
        <v>12</v>
      </c>
      <c r="D379" s="5" t="s">
        <v>12</v>
      </c>
      <c r="F379" s="5" t="s">
        <v>12</v>
      </c>
    </row>
    <row r="380" spans="1:6" x14ac:dyDescent="0.25">
      <c r="A380" s="10"/>
      <c r="C380" s="5" t="s">
        <v>12</v>
      </c>
      <c r="D380" s="5" t="s">
        <v>12</v>
      </c>
      <c r="F380" s="5" t="s">
        <v>12</v>
      </c>
    </row>
    <row r="381" spans="1:6" x14ac:dyDescent="0.25">
      <c r="A381" s="10"/>
      <c r="C381" s="5" t="s">
        <v>12</v>
      </c>
      <c r="D381" s="5" t="s">
        <v>12</v>
      </c>
      <c r="F381" s="5" t="s">
        <v>12</v>
      </c>
    </row>
    <row r="382" spans="1:6" x14ac:dyDescent="0.25">
      <c r="A382" s="10"/>
      <c r="C382" s="5" t="s">
        <v>12</v>
      </c>
      <c r="D382" s="5" t="s">
        <v>12</v>
      </c>
      <c r="F382" s="5" t="s">
        <v>12</v>
      </c>
    </row>
    <row r="383" spans="1:6" x14ac:dyDescent="0.25">
      <c r="A383" s="10"/>
      <c r="C383" s="5" t="s">
        <v>12</v>
      </c>
      <c r="D383" s="5" t="s">
        <v>12</v>
      </c>
      <c r="F383" s="5" t="s">
        <v>12</v>
      </c>
    </row>
    <row r="384" spans="1:6" x14ac:dyDescent="0.25">
      <c r="A384" s="10"/>
      <c r="C384" s="5" t="s">
        <v>12</v>
      </c>
      <c r="D384" s="5" t="s">
        <v>12</v>
      </c>
      <c r="F384" s="5" t="s">
        <v>12</v>
      </c>
    </row>
    <row r="385" spans="1:6" x14ac:dyDescent="0.25">
      <c r="A385" s="10"/>
      <c r="C385" s="5" t="s">
        <v>12</v>
      </c>
      <c r="D385" s="5" t="s">
        <v>12</v>
      </c>
      <c r="F385" s="5" t="s">
        <v>12</v>
      </c>
    </row>
    <row r="386" spans="1:6" x14ac:dyDescent="0.25">
      <c r="A386" s="10"/>
      <c r="C386" s="5" t="s">
        <v>12</v>
      </c>
      <c r="D386" s="5" t="s">
        <v>12</v>
      </c>
      <c r="F386" s="5" t="s">
        <v>12</v>
      </c>
    </row>
    <row r="387" spans="1:6" x14ac:dyDescent="0.25">
      <c r="A387" s="10"/>
      <c r="C387" s="5" t="s">
        <v>12</v>
      </c>
      <c r="D387" s="5" t="s">
        <v>12</v>
      </c>
      <c r="F387" s="5" t="s">
        <v>12</v>
      </c>
    </row>
    <row r="388" spans="1:6" x14ac:dyDescent="0.25">
      <c r="A388" s="10"/>
      <c r="C388" s="5" t="s">
        <v>12</v>
      </c>
      <c r="D388" s="5" t="s">
        <v>12</v>
      </c>
      <c r="F388" s="5" t="s">
        <v>12</v>
      </c>
    </row>
    <row r="389" spans="1:6" x14ac:dyDescent="0.25">
      <c r="A389" s="10"/>
      <c r="C389" s="5" t="s">
        <v>12</v>
      </c>
      <c r="D389" s="5" t="s">
        <v>12</v>
      </c>
      <c r="F389" s="5" t="s">
        <v>12</v>
      </c>
    </row>
    <row r="390" spans="1:6" x14ac:dyDescent="0.25">
      <c r="A390" s="10"/>
      <c r="C390" s="5" t="s">
        <v>12</v>
      </c>
      <c r="D390" s="5" t="s">
        <v>12</v>
      </c>
      <c r="F390" s="5" t="s">
        <v>12</v>
      </c>
    </row>
    <row r="391" spans="1:6" x14ac:dyDescent="0.25">
      <c r="A391" s="10"/>
      <c r="C391" s="5" t="s">
        <v>12</v>
      </c>
      <c r="D391" s="5" t="s">
        <v>12</v>
      </c>
      <c r="F391" s="5" t="s">
        <v>12</v>
      </c>
    </row>
    <row r="392" spans="1:6" x14ac:dyDescent="0.25">
      <c r="A392" s="10"/>
      <c r="C392" s="5" t="s">
        <v>12</v>
      </c>
      <c r="D392" s="5" t="s">
        <v>12</v>
      </c>
      <c r="F392" s="5" t="s">
        <v>12</v>
      </c>
    </row>
    <row r="393" spans="1:6" x14ac:dyDescent="0.25">
      <c r="A393" s="10"/>
      <c r="C393" s="5" t="s">
        <v>12</v>
      </c>
      <c r="D393" s="5" t="s">
        <v>12</v>
      </c>
      <c r="F393" s="5" t="s">
        <v>12</v>
      </c>
    </row>
    <row r="394" spans="1:6" x14ac:dyDescent="0.25">
      <c r="A394" s="10"/>
      <c r="C394" s="5" t="s">
        <v>12</v>
      </c>
      <c r="D394" s="5" t="s">
        <v>12</v>
      </c>
      <c r="F394" s="5" t="s">
        <v>12</v>
      </c>
    </row>
    <row r="395" spans="1:6" x14ac:dyDescent="0.25">
      <c r="A395" s="10"/>
      <c r="C395" s="5" t="s">
        <v>12</v>
      </c>
      <c r="D395" s="5" t="s">
        <v>12</v>
      </c>
      <c r="F395" s="5" t="s">
        <v>12</v>
      </c>
    </row>
    <row r="396" spans="1:6" x14ac:dyDescent="0.25">
      <c r="A396" s="10"/>
      <c r="C396" s="5" t="s">
        <v>12</v>
      </c>
      <c r="D396" s="5" t="s">
        <v>12</v>
      </c>
      <c r="F396" s="5" t="s">
        <v>12</v>
      </c>
    </row>
    <row r="397" spans="1:6" x14ac:dyDescent="0.25">
      <c r="A397" s="10"/>
      <c r="C397" s="5" t="s">
        <v>12</v>
      </c>
      <c r="D397" s="5" t="s">
        <v>12</v>
      </c>
      <c r="F397" s="5" t="s">
        <v>12</v>
      </c>
    </row>
    <row r="398" spans="1:6" x14ac:dyDescent="0.25">
      <c r="A398" s="10"/>
      <c r="C398" s="5" t="s">
        <v>12</v>
      </c>
      <c r="D398" s="5" t="s">
        <v>12</v>
      </c>
      <c r="F398" s="5" t="s">
        <v>12</v>
      </c>
    </row>
    <row r="399" spans="1:6" x14ac:dyDescent="0.25">
      <c r="A399" s="10"/>
      <c r="C399" s="5" t="s">
        <v>12</v>
      </c>
      <c r="D399" s="5" t="s">
        <v>12</v>
      </c>
      <c r="F399" s="5" t="s">
        <v>12</v>
      </c>
    </row>
    <row r="400" spans="1:6" x14ac:dyDescent="0.25">
      <c r="A400" s="10"/>
      <c r="C400" s="5" t="s">
        <v>12</v>
      </c>
      <c r="D400" s="5" t="s">
        <v>12</v>
      </c>
      <c r="F400" s="5" t="s">
        <v>12</v>
      </c>
    </row>
    <row r="401" spans="1:6" x14ac:dyDescent="0.25">
      <c r="A401" s="10"/>
      <c r="C401" s="5" t="s">
        <v>12</v>
      </c>
      <c r="D401" s="5" t="s">
        <v>12</v>
      </c>
      <c r="F401" s="5" t="s">
        <v>12</v>
      </c>
    </row>
    <row r="402" spans="1:6" x14ac:dyDescent="0.25">
      <c r="A402" s="10"/>
      <c r="C402" s="5" t="s">
        <v>12</v>
      </c>
      <c r="D402" s="5" t="s">
        <v>12</v>
      </c>
      <c r="F402" s="5" t="s">
        <v>12</v>
      </c>
    </row>
    <row r="403" spans="1:6" x14ac:dyDescent="0.25">
      <c r="A403" s="10"/>
      <c r="C403" s="5" t="s">
        <v>12</v>
      </c>
      <c r="D403" s="5" t="s">
        <v>12</v>
      </c>
      <c r="F403" s="5" t="s">
        <v>12</v>
      </c>
    </row>
    <row r="404" spans="1:6" x14ac:dyDescent="0.25">
      <c r="A404" s="10"/>
      <c r="C404" s="5" t="s">
        <v>12</v>
      </c>
      <c r="D404" s="5" t="s">
        <v>12</v>
      </c>
      <c r="F404" s="5" t="s">
        <v>12</v>
      </c>
    </row>
    <row r="405" spans="1:6" x14ac:dyDescent="0.25">
      <c r="A405" s="10"/>
      <c r="C405" s="5" t="s">
        <v>12</v>
      </c>
      <c r="D405" s="5" t="s">
        <v>12</v>
      </c>
      <c r="F405" s="5" t="s">
        <v>12</v>
      </c>
    </row>
    <row r="406" spans="1:6" x14ac:dyDescent="0.25">
      <c r="A406" s="10"/>
      <c r="C406" s="5" t="s">
        <v>12</v>
      </c>
      <c r="D406" s="5" t="s">
        <v>12</v>
      </c>
      <c r="F406" s="5" t="s">
        <v>12</v>
      </c>
    </row>
    <row r="407" spans="1:6" x14ac:dyDescent="0.25">
      <c r="A407" s="10"/>
      <c r="C407" s="5" t="s">
        <v>12</v>
      </c>
      <c r="D407" s="5" t="s">
        <v>12</v>
      </c>
      <c r="F407" s="5" t="s">
        <v>12</v>
      </c>
    </row>
    <row r="408" spans="1:6" x14ac:dyDescent="0.25">
      <c r="A408" s="10"/>
      <c r="C408" s="5" t="s">
        <v>12</v>
      </c>
      <c r="D408" s="5" t="s">
        <v>12</v>
      </c>
      <c r="F408" s="5" t="s">
        <v>12</v>
      </c>
    </row>
    <row r="409" spans="1:6" x14ac:dyDescent="0.25">
      <c r="A409" s="10"/>
      <c r="C409" s="5" t="s">
        <v>12</v>
      </c>
      <c r="D409" s="5" t="s">
        <v>12</v>
      </c>
      <c r="F409" s="5" t="s">
        <v>12</v>
      </c>
    </row>
    <row r="410" spans="1:6" x14ac:dyDescent="0.25">
      <c r="A410" s="10"/>
      <c r="C410" s="5" t="s">
        <v>12</v>
      </c>
      <c r="D410" s="5" t="s">
        <v>12</v>
      </c>
      <c r="F410" s="5" t="s">
        <v>12</v>
      </c>
    </row>
    <row r="411" spans="1:6" x14ac:dyDescent="0.25">
      <c r="A411" s="10"/>
      <c r="C411" s="5" t="s">
        <v>12</v>
      </c>
      <c r="D411" s="5" t="s">
        <v>12</v>
      </c>
      <c r="F411" s="5" t="s">
        <v>12</v>
      </c>
    </row>
    <row r="412" spans="1:6" x14ac:dyDescent="0.25">
      <c r="A412" s="10"/>
      <c r="C412" s="5" t="s">
        <v>12</v>
      </c>
      <c r="D412" s="5" t="s">
        <v>12</v>
      </c>
      <c r="F412" s="5" t="s">
        <v>12</v>
      </c>
    </row>
    <row r="413" spans="1:6" x14ac:dyDescent="0.25">
      <c r="A413" s="10"/>
      <c r="C413" s="5" t="s">
        <v>12</v>
      </c>
      <c r="D413" s="5" t="s">
        <v>12</v>
      </c>
      <c r="F413" s="5" t="s">
        <v>12</v>
      </c>
    </row>
    <row r="414" spans="1:6" x14ac:dyDescent="0.25">
      <c r="A414" s="10"/>
      <c r="C414" s="5" t="s">
        <v>12</v>
      </c>
      <c r="D414" s="5" t="s">
        <v>12</v>
      </c>
      <c r="F414" s="5" t="s">
        <v>12</v>
      </c>
    </row>
    <row r="415" spans="1:6" x14ac:dyDescent="0.25">
      <c r="A415" s="10"/>
      <c r="C415" s="5" t="s">
        <v>12</v>
      </c>
      <c r="D415" s="5" t="s">
        <v>12</v>
      </c>
      <c r="F415" s="5" t="s">
        <v>12</v>
      </c>
    </row>
    <row r="416" spans="1:6" x14ac:dyDescent="0.25">
      <c r="A416" s="10"/>
      <c r="C416" s="5" t="s">
        <v>12</v>
      </c>
      <c r="D416" s="5" t="s">
        <v>12</v>
      </c>
      <c r="F416" s="5" t="s">
        <v>12</v>
      </c>
    </row>
    <row r="417" spans="1:6" x14ac:dyDescent="0.25">
      <c r="A417" s="10"/>
      <c r="C417" s="5" t="s">
        <v>12</v>
      </c>
      <c r="D417" s="5" t="s">
        <v>12</v>
      </c>
      <c r="F417" s="5" t="s">
        <v>12</v>
      </c>
    </row>
    <row r="418" spans="1:6" x14ac:dyDescent="0.25">
      <c r="A418" s="10"/>
      <c r="C418" s="5" t="s">
        <v>12</v>
      </c>
      <c r="D418" s="5" t="s">
        <v>12</v>
      </c>
      <c r="F418" s="5" t="s">
        <v>12</v>
      </c>
    </row>
    <row r="419" spans="1:6" x14ac:dyDescent="0.25">
      <c r="A419" s="10"/>
      <c r="C419" s="5" t="s">
        <v>12</v>
      </c>
      <c r="D419" s="5" t="s">
        <v>12</v>
      </c>
      <c r="F419" s="5" t="s">
        <v>12</v>
      </c>
    </row>
    <row r="420" spans="1:6" x14ac:dyDescent="0.25">
      <c r="A420" s="10"/>
      <c r="C420" s="5" t="s">
        <v>12</v>
      </c>
      <c r="D420" s="5" t="s">
        <v>12</v>
      </c>
      <c r="F420" s="5" t="s">
        <v>12</v>
      </c>
    </row>
    <row r="421" spans="1:6" x14ac:dyDescent="0.25">
      <c r="A421" s="10"/>
      <c r="C421" s="5" t="s">
        <v>12</v>
      </c>
      <c r="D421" s="5" t="s">
        <v>12</v>
      </c>
      <c r="F421" s="5" t="s">
        <v>12</v>
      </c>
    </row>
    <row r="422" spans="1:6" x14ac:dyDescent="0.25">
      <c r="A422" s="10"/>
      <c r="C422" s="5" t="s">
        <v>12</v>
      </c>
      <c r="D422" s="5" t="s">
        <v>12</v>
      </c>
      <c r="F422" s="5" t="s">
        <v>12</v>
      </c>
    </row>
    <row r="423" spans="1:6" x14ac:dyDescent="0.25">
      <c r="A423" s="10"/>
      <c r="C423" s="5" t="s">
        <v>12</v>
      </c>
      <c r="D423" s="5" t="s">
        <v>12</v>
      </c>
      <c r="F423" s="5" t="s">
        <v>12</v>
      </c>
    </row>
    <row r="424" spans="1:6" x14ac:dyDescent="0.25">
      <c r="A424" s="10"/>
      <c r="C424" s="5" t="s">
        <v>12</v>
      </c>
      <c r="D424" s="5" t="s">
        <v>12</v>
      </c>
      <c r="F424" s="5" t="s">
        <v>12</v>
      </c>
    </row>
    <row r="425" spans="1:6" x14ac:dyDescent="0.25">
      <c r="A425" s="10"/>
      <c r="C425" s="5" t="s">
        <v>12</v>
      </c>
      <c r="D425" s="5" t="s">
        <v>12</v>
      </c>
      <c r="F425" s="5" t="s">
        <v>12</v>
      </c>
    </row>
    <row r="426" spans="1:6" x14ac:dyDescent="0.25">
      <c r="A426" s="10"/>
      <c r="C426" s="5" t="s">
        <v>12</v>
      </c>
      <c r="D426" s="5" t="s">
        <v>12</v>
      </c>
      <c r="F426" s="5" t="s">
        <v>12</v>
      </c>
    </row>
    <row r="427" spans="1:6" x14ac:dyDescent="0.25">
      <c r="A427" s="10"/>
      <c r="C427" s="5" t="s">
        <v>12</v>
      </c>
      <c r="D427" s="5" t="s">
        <v>12</v>
      </c>
      <c r="F427" s="5" t="s">
        <v>12</v>
      </c>
    </row>
    <row r="428" spans="1:6" x14ac:dyDescent="0.25">
      <c r="A428" s="10"/>
      <c r="C428" s="5" t="s">
        <v>12</v>
      </c>
      <c r="D428" s="5" t="s">
        <v>12</v>
      </c>
      <c r="F428" s="5" t="s">
        <v>12</v>
      </c>
    </row>
    <row r="429" spans="1:6" x14ac:dyDescent="0.25">
      <c r="A429" s="10"/>
      <c r="C429" s="5" t="s">
        <v>12</v>
      </c>
      <c r="D429" s="5" t="s">
        <v>12</v>
      </c>
      <c r="F429" s="5" t="s">
        <v>12</v>
      </c>
    </row>
    <row r="430" spans="1:6" x14ac:dyDescent="0.25">
      <c r="A430" s="10"/>
      <c r="C430" s="5" t="s">
        <v>12</v>
      </c>
      <c r="D430" s="5" t="s">
        <v>12</v>
      </c>
      <c r="F430" s="5" t="s">
        <v>12</v>
      </c>
    </row>
    <row r="431" spans="1:6" x14ac:dyDescent="0.25">
      <c r="A431" s="10"/>
      <c r="C431" s="5" t="s">
        <v>12</v>
      </c>
      <c r="D431" s="5" t="s">
        <v>12</v>
      </c>
      <c r="F431" s="5" t="s">
        <v>12</v>
      </c>
    </row>
    <row r="432" spans="1:6" x14ac:dyDescent="0.25">
      <c r="A432" s="10"/>
      <c r="C432" s="5" t="s">
        <v>12</v>
      </c>
      <c r="D432" s="5" t="s">
        <v>12</v>
      </c>
      <c r="F432" s="5" t="s">
        <v>12</v>
      </c>
    </row>
    <row r="433" spans="1:6" x14ac:dyDescent="0.25">
      <c r="A433" s="10"/>
      <c r="C433" s="5" t="s">
        <v>12</v>
      </c>
      <c r="D433" s="5" t="s">
        <v>12</v>
      </c>
      <c r="F433" s="5" t="s">
        <v>12</v>
      </c>
    </row>
    <row r="434" spans="1:6" x14ac:dyDescent="0.25">
      <c r="A434" s="10"/>
      <c r="C434" s="5" t="s">
        <v>12</v>
      </c>
      <c r="D434" s="5" t="s">
        <v>12</v>
      </c>
      <c r="F434" s="5" t="s">
        <v>12</v>
      </c>
    </row>
    <row r="435" spans="1:6" x14ac:dyDescent="0.25">
      <c r="A435" s="10"/>
      <c r="C435" s="5" t="s">
        <v>12</v>
      </c>
      <c r="D435" s="5" t="s">
        <v>12</v>
      </c>
      <c r="F435" s="5" t="s">
        <v>12</v>
      </c>
    </row>
    <row r="436" spans="1:6" x14ac:dyDescent="0.25">
      <c r="A436" s="10"/>
      <c r="C436" s="5" t="s">
        <v>12</v>
      </c>
      <c r="D436" s="5" t="s">
        <v>12</v>
      </c>
      <c r="F436" s="5" t="s">
        <v>12</v>
      </c>
    </row>
    <row r="437" spans="1:6" x14ac:dyDescent="0.25">
      <c r="A437" s="10"/>
      <c r="C437" s="5" t="s">
        <v>12</v>
      </c>
      <c r="D437" s="5" t="s">
        <v>12</v>
      </c>
      <c r="F437" s="5" t="s">
        <v>12</v>
      </c>
    </row>
    <row r="438" spans="1:6" x14ac:dyDescent="0.25">
      <c r="A438" s="10"/>
      <c r="C438" s="5" t="s">
        <v>12</v>
      </c>
      <c r="D438" s="5" t="s">
        <v>12</v>
      </c>
      <c r="F438" s="5" t="s">
        <v>12</v>
      </c>
    </row>
    <row r="439" spans="1:6" x14ac:dyDescent="0.25">
      <c r="A439" s="10"/>
      <c r="C439" s="5" t="s">
        <v>12</v>
      </c>
      <c r="D439" s="5" t="s">
        <v>12</v>
      </c>
      <c r="F439" s="5" t="s">
        <v>12</v>
      </c>
    </row>
    <row r="440" spans="1:6" x14ac:dyDescent="0.25">
      <c r="A440" s="10"/>
      <c r="C440" s="5" t="s">
        <v>12</v>
      </c>
      <c r="D440" s="5" t="s">
        <v>12</v>
      </c>
      <c r="F440" s="5" t="s">
        <v>12</v>
      </c>
    </row>
    <row r="441" spans="1:6" x14ac:dyDescent="0.25">
      <c r="A441" s="10"/>
      <c r="C441" s="5" t="s">
        <v>12</v>
      </c>
      <c r="D441" s="5" t="s">
        <v>12</v>
      </c>
      <c r="F441" s="5" t="s">
        <v>12</v>
      </c>
    </row>
    <row r="442" spans="1:6" x14ac:dyDescent="0.25">
      <c r="A442" s="10"/>
      <c r="C442" s="5" t="s">
        <v>12</v>
      </c>
      <c r="D442" s="5" t="s">
        <v>12</v>
      </c>
      <c r="F442" s="5" t="s">
        <v>12</v>
      </c>
    </row>
    <row r="443" spans="1:6" x14ac:dyDescent="0.25">
      <c r="A443" s="10"/>
      <c r="C443" s="5" t="s">
        <v>12</v>
      </c>
      <c r="D443" s="5" t="s">
        <v>12</v>
      </c>
      <c r="F443" s="5" t="s">
        <v>12</v>
      </c>
    </row>
    <row r="444" spans="1:6" x14ac:dyDescent="0.25">
      <c r="A444" s="10"/>
      <c r="C444" s="5" t="s">
        <v>12</v>
      </c>
      <c r="D444" s="5" t="s">
        <v>12</v>
      </c>
      <c r="F444" s="5" t="s">
        <v>12</v>
      </c>
    </row>
    <row r="445" spans="1:6" x14ac:dyDescent="0.25">
      <c r="A445" s="10"/>
      <c r="C445" s="5" t="s">
        <v>12</v>
      </c>
      <c r="D445" s="5" t="s">
        <v>12</v>
      </c>
      <c r="F445" s="5" t="s">
        <v>12</v>
      </c>
    </row>
    <row r="446" spans="1:6" x14ac:dyDescent="0.25">
      <c r="A446" s="10"/>
      <c r="C446" s="5" t="s">
        <v>12</v>
      </c>
      <c r="D446" s="5" t="s">
        <v>12</v>
      </c>
      <c r="F446" s="5" t="s">
        <v>12</v>
      </c>
    </row>
    <row r="447" spans="1:6" x14ac:dyDescent="0.25">
      <c r="A447" s="10"/>
      <c r="C447" s="5" t="s">
        <v>12</v>
      </c>
      <c r="D447" s="5" t="s">
        <v>12</v>
      </c>
      <c r="F447" s="5" t="s">
        <v>12</v>
      </c>
    </row>
    <row r="448" spans="1:6" x14ac:dyDescent="0.25">
      <c r="A448" s="10"/>
      <c r="C448" s="5" t="s">
        <v>12</v>
      </c>
      <c r="D448" s="5" t="s">
        <v>12</v>
      </c>
      <c r="F448" s="5" t="s">
        <v>12</v>
      </c>
    </row>
    <row r="449" spans="1:6" x14ac:dyDescent="0.25">
      <c r="A449" s="10"/>
      <c r="C449" s="5" t="s">
        <v>12</v>
      </c>
      <c r="D449" s="5" t="s">
        <v>12</v>
      </c>
      <c r="F449" s="5" t="s">
        <v>12</v>
      </c>
    </row>
    <row r="450" spans="1:6" x14ac:dyDescent="0.25">
      <c r="A450" s="10"/>
      <c r="C450" s="5" t="s">
        <v>12</v>
      </c>
      <c r="D450" s="5" t="s">
        <v>12</v>
      </c>
      <c r="F450" s="5" t="s">
        <v>12</v>
      </c>
    </row>
    <row r="451" spans="1:6" x14ac:dyDescent="0.25">
      <c r="A451" s="10"/>
      <c r="C451" s="5" t="s">
        <v>12</v>
      </c>
      <c r="D451" s="5" t="s">
        <v>12</v>
      </c>
      <c r="F451" s="5" t="s">
        <v>12</v>
      </c>
    </row>
  </sheetData>
  <dataValidations count="1">
    <dataValidation type="custom" allowBlank="1" showInputMessage="1" showErrorMessage="1" error="The athete number has already been entered" sqref="B4:B95 B97:B260 E259:E260" xr:uid="{45C89B6A-106A-4C86-91B2-5698F0E36F90}">
      <formula1>IF(B4&gt;0,COUNTIF(OFFSET($D$4,0,0,A4,1),B4)&lt;=1,TRUE)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colBreaks count="2" manualBreakCount="2">
    <brk id="6" max="1048575" man="1"/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51E1-BBBF-46E8-89D8-8587C76392D2}">
  <sheetPr codeName="Sheet10"/>
  <dimension ref="A1:G1089"/>
  <sheetViews>
    <sheetView tabSelected="1" zoomScaleNormal="100" zoomScaleSheetLayoutView="100" workbookViewId="0">
      <selection activeCell="K16" sqref="K16"/>
    </sheetView>
  </sheetViews>
  <sheetFormatPr defaultColWidth="8.85546875" defaultRowHeight="12.75" x14ac:dyDescent="0.2"/>
  <cols>
    <col min="1" max="2" width="6.28515625" style="29" customWidth="1"/>
    <col min="3" max="3" width="27.28515625" style="5" customWidth="1"/>
    <col min="4" max="4" width="33" style="30" bestFit="1" customWidth="1"/>
    <col min="5" max="5" width="9.140625" style="26" customWidth="1"/>
    <col min="6" max="7" width="9" style="7" bestFit="1" customWidth="1"/>
    <col min="8" max="16384" width="8.85546875" style="5"/>
  </cols>
  <sheetData>
    <row r="1" spans="1:7" x14ac:dyDescent="0.2">
      <c r="A1" s="2"/>
      <c r="B1" s="2" t="s">
        <v>3</v>
      </c>
      <c r="C1" s="3" t="s">
        <v>362</v>
      </c>
      <c r="D1" s="27" t="s">
        <v>5</v>
      </c>
      <c r="E1" s="7" t="s">
        <v>423</v>
      </c>
      <c r="F1" s="7" t="s">
        <v>424</v>
      </c>
    </row>
    <row r="2" spans="1:7" x14ac:dyDescent="0.2">
      <c r="A2" s="7"/>
      <c r="B2" s="7">
        <v>630</v>
      </c>
      <c r="C2" s="5" t="s">
        <v>364</v>
      </c>
      <c r="D2" s="5" t="s">
        <v>28</v>
      </c>
      <c r="E2" s="7">
        <v>2</v>
      </c>
      <c r="F2" s="7">
        <v>2</v>
      </c>
      <c r="G2" s="7">
        <v>58</v>
      </c>
    </row>
    <row r="3" spans="1:7" x14ac:dyDescent="0.2">
      <c r="A3" s="7"/>
      <c r="B3" s="7">
        <v>623</v>
      </c>
      <c r="C3" s="5" t="s">
        <v>524</v>
      </c>
      <c r="D3" s="5" t="s">
        <v>28</v>
      </c>
      <c r="E3" s="7">
        <v>4</v>
      </c>
      <c r="F3" s="7">
        <v>4</v>
      </c>
      <c r="G3" s="7">
        <v>54</v>
      </c>
    </row>
    <row r="4" spans="1:7" x14ac:dyDescent="0.2">
      <c r="A4" s="7"/>
      <c r="B4" s="7">
        <v>737</v>
      </c>
      <c r="C4" s="5" t="s">
        <v>365</v>
      </c>
      <c r="D4" s="5" t="s">
        <v>57</v>
      </c>
      <c r="E4" s="7">
        <v>3</v>
      </c>
      <c r="F4" s="7">
        <v>6</v>
      </c>
      <c r="G4" s="7">
        <v>53</v>
      </c>
    </row>
    <row r="5" spans="1:7" x14ac:dyDescent="0.2">
      <c r="A5" s="7"/>
      <c r="B5" s="7">
        <v>789</v>
      </c>
      <c r="C5" s="5" t="s">
        <v>367</v>
      </c>
      <c r="D5" s="5" t="s">
        <v>65</v>
      </c>
      <c r="E5" s="7">
        <v>5</v>
      </c>
      <c r="F5" s="7">
        <v>7</v>
      </c>
      <c r="G5" s="7">
        <v>50</v>
      </c>
    </row>
    <row r="6" spans="1:7" x14ac:dyDescent="0.2">
      <c r="A6" s="7"/>
      <c r="B6" s="7">
        <v>821</v>
      </c>
      <c r="C6" s="5" t="s">
        <v>371</v>
      </c>
      <c r="D6" s="5" t="s">
        <v>34</v>
      </c>
      <c r="E6" s="7">
        <v>7</v>
      </c>
      <c r="F6" s="7">
        <v>8</v>
      </c>
      <c r="G6" s="7">
        <v>47</v>
      </c>
    </row>
    <row r="7" spans="1:7" x14ac:dyDescent="0.2">
      <c r="A7" s="7"/>
      <c r="B7" s="7">
        <v>748</v>
      </c>
      <c r="C7" s="5" t="s">
        <v>369</v>
      </c>
      <c r="D7" s="5" t="s">
        <v>68</v>
      </c>
      <c r="E7" s="7">
        <v>11</v>
      </c>
      <c r="F7" s="7">
        <v>5</v>
      </c>
      <c r="G7" s="7">
        <v>46</v>
      </c>
    </row>
    <row r="8" spans="1:7" x14ac:dyDescent="0.2">
      <c r="A8" s="7"/>
      <c r="B8" s="7">
        <v>799</v>
      </c>
      <c r="C8" s="5" t="s">
        <v>525</v>
      </c>
      <c r="D8" s="5" t="s">
        <v>16</v>
      </c>
      <c r="E8" s="7">
        <v>6</v>
      </c>
      <c r="F8" s="7">
        <v>11</v>
      </c>
      <c r="G8" s="7">
        <v>45</v>
      </c>
    </row>
    <row r="9" spans="1:7" x14ac:dyDescent="0.2">
      <c r="A9" s="7"/>
      <c r="B9" s="7">
        <v>693</v>
      </c>
      <c r="C9" s="5" t="s">
        <v>441</v>
      </c>
      <c r="D9" s="5" t="s">
        <v>38</v>
      </c>
      <c r="E9" s="7">
        <v>8</v>
      </c>
      <c r="F9" s="7">
        <v>10</v>
      </c>
      <c r="G9" s="7">
        <v>44</v>
      </c>
    </row>
    <row r="10" spans="1:7" x14ac:dyDescent="0.2">
      <c r="A10" s="7"/>
      <c r="B10" s="7">
        <v>574</v>
      </c>
      <c r="C10" s="5" t="s">
        <v>527</v>
      </c>
      <c r="D10" s="5" t="s">
        <v>528</v>
      </c>
      <c r="E10" s="7">
        <v>13</v>
      </c>
      <c r="F10" s="7">
        <v>12</v>
      </c>
      <c r="G10" s="7">
        <v>37</v>
      </c>
    </row>
    <row r="11" spans="1:7" x14ac:dyDescent="0.2">
      <c r="A11" s="7"/>
      <c r="B11" s="7">
        <v>763</v>
      </c>
      <c r="C11" s="5" t="s">
        <v>464</v>
      </c>
      <c r="D11" s="5" t="s">
        <v>183</v>
      </c>
      <c r="E11" s="7">
        <v>15</v>
      </c>
      <c r="F11" s="7">
        <v>15</v>
      </c>
      <c r="G11" s="7">
        <v>32</v>
      </c>
    </row>
    <row r="12" spans="1:7" x14ac:dyDescent="0.2">
      <c r="A12" s="7"/>
      <c r="B12" s="7">
        <v>642</v>
      </c>
      <c r="C12" s="5" t="s">
        <v>363</v>
      </c>
      <c r="D12" s="5" t="s">
        <v>26</v>
      </c>
      <c r="E12" s="7">
        <v>1</v>
      </c>
      <c r="G12" s="7">
        <v>30</v>
      </c>
    </row>
    <row r="13" spans="1:7" x14ac:dyDescent="0.2">
      <c r="A13" s="7"/>
      <c r="B13" s="7">
        <v>663</v>
      </c>
      <c r="C13" s="5" t="s">
        <v>370</v>
      </c>
      <c r="D13" s="5" t="s">
        <v>26</v>
      </c>
      <c r="E13" s="7">
        <v>18</v>
      </c>
      <c r="F13" s="7">
        <v>14</v>
      </c>
      <c r="G13" s="7">
        <v>30</v>
      </c>
    </row>
    <row r="14" spans="1:7" x14ac:dyDescent="0.2">
      <c r="A14" s="5"/>
      <c r="B14" s="7">
        <v>1367</v>
      </c>
      <c r="C14" s="5" t="s">
        <v>593</v>
      </c>
      <c r="D14" s="5" t="s">
        <v>16</v>
      </c>
      <c r="E14" s="5"/>
      <c r="F14" s="7">
        <v>1</v>
      </c>
      <c r="G14" s="7">
        <v>30</v>
      </c>
    </row>
    <row r="15" spans="1:7" x14ac:dyDescent="0.2">
      <c r="A15" s="5"/>
      <c r="B15" s="7">
        <v>632</v>
      </c>
      <c r="C15" s="5" t="s">
        <v>594</v>
      </c>
      <c r="D15" s="5" t="s">
        <v>28</v>
      </c>
      <c r="E15" s="5"/>
      <c r="F15" s="7">
        <v>3</v>
      </c>
      <c r="G15" s="7">
        <v>28</v>
      </c>
    </row>
    <row r="16" spans="1:7" x14ac:dyDescent="0.2">
      <c r="A16" s="7"/>
      <c r="B16" s="7">
        <v>635</v>
      </c>
      <c r="C16" s="5" t="s">
        <v>442</v>
      </c>
      <c r="D16" s="5" t="s">
        <v>26</v>
      </c>
      <c r="E16" s="7">
        <v>20</v>
      </c>
      <c r="F16" s="7">
        <v>17</v>
      </c>
      <c r="G16" s="7">
        <v>25</v>
      </c>
    </row>
    <row r="17" spans="1:7" x14ac:dyDescent="0.2">
      <c r="A17" s="5"/>
      <c r="B17" s="7">
        <v>794</v>
      </c>
      <c r="C17" s="5" t="s">
        <v>595</v>
      </c>
      <c r="D17" s="5" t="s">
        <v>16</v>
      </c>
      <c r="E17" s="5"/>
      <c r="F17" s="7">
        <v>9</v>
      </c>
      <c r="G17" s="7">
        <v>22</v>
      </c>
    </row>
    <row r="18" spans="1:7" x14ac:dyDescent="0.2">
      <c r="A18" s="7"/>
      <c r="B18" s="7">
        <v>805</v>
      </c>
      <c r="C18" s="5" t="s">
        <v>366</v>
      </c>
      <c r="D18" s="5" t="s">
        <v>16</v>
      </c>
      <c r="E18" s="7">
        <v>9</v>
      </c>
      <c r="G18" s="7">
        <v>22</v>
      </c>
    </row>
    <row r="19" spans="1:7" x14ac:dyDescent="0.2">
      <c r="A19" s="7"/>
      <c r="B19" s="7">
        <v>803</v>
      </c>
      <c r="C19" s="5" t="s">
        <v>444</v>
      </c>
      <c r="D19" s="5" t="s">
        <v>16</v>
      </c>
      <c r="E19" s="7">
        <v>19</v>
      </c>
      <c r="F19" s="7">
        <v>22</v>
      </c>
      <c r="G19" s="7">
        <v>21</v>
      </c>
    </row>
    <row r="20" spans="1:7" x14ac:dyDescent="0.2">
      <c r="A20" s="7"/>
      <c r="B20" s="7">
        <v>836</v>
      </c>
      <c r="C20" s="5" t="s">
        <v>526</v>
      </c>
      <c r="D20" s="5" t="s">
        <v>34</v>
      </c>
      <c r="E20" s="7">
        <v>10</v>
      </c>
      <c r="G20" s="7">
        <v>21</v>
      </c>
    </row>
    <row r="21" spans="1:7" x14ac:dyDescent="0.2">
      <c r="A21" s="7"/>
      <c r="B21" s="7">
        <v>625</v>
      </c>
      <c r="C21" s="5" t="s">
        <v>368</v>
      </c>
      <c r="D21" s="5" t="s">
        <v>28</v>
      </c>
      <c r="E21" s="7">
        <v>12</v>
      </c>
      <c r="G21" s="7">
        <v>19</v>
      </c>
    </row>
    <row r="22" spans="1:7" x14ac:dyDescent="0.2">
      <c r="A22" s="5"/>
      <c r="B22" s="7">
        <v>754</v>
      </c>
      <c r="C22" s="5" t="s">
        <v>596</v>
      </c>
      <c r="D22" s="5" t="s">
        <v>22</v>
      </c>
      <c r="E22" s="5"/>
      <c r="F22" s="7">
        <v>13</v>
      </c>
      <c r="G22" s="7">
        <v>18</v>
      </c>
    </row>
    <row r="23" spans="1:7" x14ac:dyDescent="0.2">
      <c r="A23" s="7"/>
      <c r="B23" s="7">
        <v>795</v>
      </c>
      <c r="C23" s="5" t="s">
        <v>529</v>
      </c>
      <c r="D23" s="5" t="s">
        <v>16</v>
      </c>
      <c r="E23" s="7">
        <v>14</v>
      </c>
      <c r="G23" s="7">
        <v>17</v>
      </c>
    </row>
    <row r="24" spans="1:7" x14ac:dyDescent="0.2">
      <c r="A24" s="7"/>
      <c r="B24" s="7">
        <v>796</v>
      </c>
      <c r="C24" s="5" t="s">
        <v>530</v>
      </c>
      <c r="D24" s="5" t="s">
        <v>16</v>
      </c>
      <c r="E24" s="7">
        <v>16</v>
      </c>
      <c r="G24" s="7">
        <v>15</v>
      </c>
    </row>
    <row r="25" spans="1:7" x14ac:dyDescent="0.2">
      <c r="A25" s="5"/>
      <c r="B25" s="7">
        <v>829</v>
      </c>
      <c r="C25" s="5" t="s">
        <v>597</v>
      </c>
      <c r="D25" s="5" t="s">
        <v>34</v>
      </c>
      <c r="E25" s="5"/>
      <c r="F25" s="7">
        <v>16</v>
      </c>
      <c r="G25" s="7">
        <v>15</v>
      </c>
    </row>
    <row r="26" spans="1:7" x14ac:dyDescent="0.2">
      <c r="A26" s="7"/>
      <c r="B26" s="7">
        <v>621</v>
      </c>
      <c r="C26" s="5" t="s">
        <v>531</v>
      </c>
      <c r="D26" s="5" t="s">
        <v>28</v>
      </c>
      <c r="E26" s="7">
        <v>17</v>
      </c>
      <c r="G26" s="7">
        <v>14</v>
      </c>
    </row>
    <row r="27" spans="1:7" x14ac:dyDescent="0.2">
      <c r="A27" s="5"/>
      <c r="B27" s="7">
        <v>708</v>
      </c>
      <c r="C27" s="5" t="s">
        <v>598</v>
      </c>
      <c r="D27" s="5" t="s">
        <v>580</v>
      </c>
      <c r="E27" s="5"/>
      <c r="F27" s="7">
        <v>18</v>
      </c>
      <c r="G27" s="7">
        <v>13</v>
      </c>
    </row>
    <row r="28" spans="1:7" x14ac:dyDescent="0.2">
      <c r="A28" s="5"/>
      <c r="B28" s="7">
        <v>628</v>
      </c>
      <c r="C28" s="5" t="s">
        <v>599</v>
      </c>
      <c r="D28" s="5" t="s">
        <v>28</v>
      </c>
      <c r="E28" s="5"/>
      <c r="F28" s="7">
        <v>19</v>
      </c>
      <c r="G28" s="7">
        <v>12</v>
      </c>
    </row>
    <row r="29" spans="1:7" x14ac:dyDescent="0.2">
      <c r="A29" s="5"/>
      <c r="B29" s="7">
        <v>666</v>
      </c>
      <c r="C29" s="5" t="s">
        <v>600</v>
      </c>
      <c r="D29" s="5" t="s">
        <v>44</v>
      </c>
      <c r="E29" s="7">
        <v>30</v>
      </c>
      <c r="F29" s="7">
        <v>20</v>
      </c>
      <c r="G29" s="7">
        <v>12</v>
      </c>
    </row>
    <row r="30" spans="1:7" x14ac:dyDescent="0.2">
      <c r="A30" s="7"/>
      <c r="B30" s="7">
        <v>627</v>
      </c>
      <c r="C30" s="5" t="s">
        <v>532</v>
      </c>
      <c r="D30" s="5" t="s">
        <v>28</v>
      </c>
      <c r="E30" s="7">
        <v>21</v>
      </c>
      <c r="G30" s="7">
        <v>10</v>
      </c>
    </row>
    <row r="31" spans="1:7" x14ac:dyDescent="0.2">
      <c r="A31" s="5"/>
      <c r="B31" s="7">
        <v>1361</v>
      </c>
      <c r="C31" s="5" t="s">
        <v>601</v>
      </c>
      <c r="D31" s="5" t="s">
        <v>26</v>
      </c>
      <c r="E31" s="5"/>
      <c r="F31" s="7">
        <v>21</v>
      </c>
      <c r="G31" s="7">
        <v>10</v>
      </c>
    </row>
    <row r="32" spans="1:7" x14ac:dyDescent="0.2">
      <c r="A32" s="7"/>
      <c r="B32" s="7">
        <v>604</v>
      </c>
      <c r="C32" s="5" t="s">
        <v>373</v>
      </c>
      <c r="D32" s="5" t="s">
        <v>54</v>
      </c>
      <c r="E32" s="7">
        <v>22</v>
      </c>
      <c r="G32" s="7">
        <v>9</v>
      </c>
    </row>
    <row r="33" spans="1:7" x14ac:dyDescent="0.2">
      <c r="A33" s="5"/>
      <c r="B33" s="7">
        <v>649</v>
      </c>
      <c r="C33" s="5" t="s">
        <v>602</v>
      </c>
      <c r="D33" s="5" t="s">
        <v>26</v>
      </c>
      <c r="E33" s="5"/>
      <c r="F33" s="7">
        <v>23</v>
      </c>
      <c r="G33" s="7">
        <v>8</v>
      </c>
    </row>
    <row r="34" spans="1:7" x14ac:dyDescent="0.2">
      <c r="A34" s="5"/>
      <c r="B34" s="7">
        <v>834</v>
      </c>
      <c r="C34" s="5" t="s">
        <v>533</v>
      </c>
      <c r="D34" s="5" t="s">
        <v>34</v>
      </c>
      <c r="E34" s="7">
        <v>23</v>
      </c>
      <c r="F34" s="5"/>
      <c r="G34" s="7">
        <v>8</v>
      </c>
    </row>
    <row r="35" spans="1:7" x14ac:dyDescent="0.2">
      <c r="A35" s="5"/>
      <c r="B35" s="7">
        <v>662</v>
      </c>
      <c r="C35" s="5" t="s">
        <v>443</v>
      </c>
      <c r="D35" s="5" t="s">
        <v>26</v>
      </c>
      <c r="E35" s="7">
        <v>24</v>
      </c>
      <c r="F35" s="5"/>
      <c r="G35" s="7">
        <v>7</v>
      </c>
    </row>
    <row r="36" spans="1:7" x14ac:dyDescent="0.2">
      <c r="A36" s="5"/>
      <c r="B36" s="7">
        <v>1368</v>
      </c>
      <c r="C36" s="5" t="s">
        <v>603</v>
      </c>
      <c r="D36" s="5" t="s">
        <v>16</v>
      </c>
      <c r="E36" s="5"/>
      <c r="F36" s="7">
        <v>24</v>
      </c>
      <c r="G36" s="7">
        <v>7</v>
      </c>
    </row>
    <row r="37" spans="1:7" x14ac:dyDescent="0.2">
      <c r="A37" s="5"/>
      <c r="B37" s="7">
        <v>605</v>
      </c>
      <c r="C37" s="5" t="s">
        <v>372</v>
      </c>
      <c r="D37" s="5" t="s">
        <v>54</v>
      </c>
      <c r="E37" s="7">
        <v>25</v>
      </c>
      <c r="F37" s="5"/>
      <c r="G37" s="7">
        <v>6</v>
      </c>
    </row>
    <row r="38" spans="1:7" x14ac:dyDescent="0.2">
      <c r="A38" s="5"/>
      <c r="B38" s="7">
        <v>783</v>
      </c>
      <c r="C38" s="5" t="s">
        <v>604</v>
      </c>
      <c r="D38" s="5" t="s">
        <v>74</v>
      </c>
      <c r="E38" s="5"/>
      <c r="F38" s="7">
        <v>25</v>
      </c>
      <c r="G38" s="7">
        <v>6</v>
      </c>
    </row>
    <row r="39" spans="1:7" x14ac:dyDescent="0.2">
      <c r="A39" s="5"/>
      <c r="B39" s="5"/>
      <c r="D39" s="5"/>
      <c r="E39" s="5"/>
      <c r="F39" s="5"/>
      <c r="G39" s="5"/>
    </row>
    <row r="40" spans="1:7" x14ac:dyDescent="0.2">
      <c r="A40" s="5"/>
      <c r="B40" s="5"/>
      <c r="D40" s="5"/>
      <c r="E40" s="5"/>
      <c r="F40" s="5"/>
      <c r="G40" s="5"/>
    </row>
    <row r="41" spans="1:7" x14ac:dyDescent="0.2">
      <c r="A41" s="5"/>
      <c r="B41" s="5"/>
      <c r="D41" s="5"/>
      <c r="E41" s="5"/>
      <c r="F41" s="5"/>
      <c r="G41" s="5"/>
    </row>
    <row r="42" spans="1:7" x14ac:dyDescent="0.2">
      <c r="A42" s="5"/>
      <c r="B42" s="5"/>
      <c r="D42" s="5"/>
      <c r="E42" s="5"/>
      <c r="F42" s="5"/>
      <c r="G42" s="5"/>
    </row>
    <row r="43" spans="1:7" x14ac:dyDescent="0.2">
      <c r="A43" s="5"/>
      <c r="B43" s="5"/>
      <c r="D43" s="5"/>
      <c r="E43" s="5"/>
      <c r="F43" s="5"/>
      <c r="G43" s="5"/>
    </row>
    <row r="44" spans="1:7" x14ac:dyDescent="0.2">
      <c r="A44" s="5"/>
      <c r="B44" s="5"/>
      <c r="D44" s="5"/>
      <c r="E44" s="5"/>
      <c r="F44" s="5"/>
      <c r="G44" s="5"/>
    </row>
    <row r="45" spans="1:7" x14ac:dyDescent="0.2">
      <c r="A45" s="5"/>
      <c r="B45" s="5"/>
      <c r="D45" s="5"/>
      <c r="E45" s="5"/>
      <c r="F45" s="5"/>
      <c r="G45" s="5"/>
    </row>
    <row r="46" spans="1:7" x14ac:dyDescent="0.2">
      <c r="A46" s="5"/>
      <c r="B46" s="5"/>
      <c r="D46" s="5"/>
      <c r="E46" s="5"/>
      <c r="F46" s="5"/>
      <c r="G46" s="5"/>
    </row>
    <row r="47" spans="1:7" x14ac:dyDescent="0.2">
      <c r="A47" s="5"/>
      <c r="B47" s="5"/>
      <c r="D47" s="5"/>
      <c r="E47" s="5"/>
      <c r="F47" s="5"/>
      <c r="G47" s="5"/>
    </row>
    <row r="48" spans="1:7" x14ac:dyDescent="0.2">
      <c r="A48" s="5"/>
      <c r="B48" s="5"/>
      <c r="D48" s="5"/>
      <c r="E48" s="5"/>
      <c r="F48" s="5"/>
      <c r="G48" s="5"/>
    </row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  <row r="634" s="5" customFormat="1" x14ac:dyDescent="0.2"/>
    <row r="635" s="5" customFormat="1" x14ac:dyDescent="0.2"/>
    <row r="636" s="5" customFormat="1" x14ac:dyDescent="0.2"/>
    <row r="637" s="5" customFormat="1" x14ac:dyDescent="0.2"/>
    <row r="638" s="5" customFormat="1" x14ac:dyDescent="0.2"/>
    <row r="639" s="5" customFormat="1" x14ac:dyDescent="0.2"/>
    <row r="640" s="5" customFormat="1" x14ac:dyDescent="0.2"/>
    <row r="641" s="5" customFormat="1" x14ac:dyDescent="0.2"/>
    <row r="642" s="5" customFormat="1" x14ac:dyDescent="0.2"/>
    <row r="643" s="5" customFormat="1" x14ac:dyDescent="0.2"/>
    <row r="644" s="5" customFormat="1" x14ac:dyDescent="0.2"/>
    <row r="645" s="5" customFormat="1" x14ac:dyDescent="0.2"/>
    <row r="646" s="5" customFormat="1" x14ac:dyDescent="0.2"/>
    <row r="647" s="5" customFormat="1" x14ac:dyDescent="0.2"/>
    <row r="648" s="5" customFormat="1" x14ac:dyDescent="0.2"/>
    <row r="649" s="5" customFormat="1" x14ac:dyDescent="0.2"/>
    <row r="650" s="5" customFormat="1" x14ac:dyDescent="0.2"/>
    <row r="651" s="5" customFormat="1" x14ac:dyDescent="0.2"/>
    <row r="652" s="5" customFormat="1" x14ac:dyDescent="0.2"/>
    <row r="653" s="5" customFormat="1" x14ac:dyDescent="0.2"/>
    <row r="654" s="5" customFormat="1" x14ac:dyDescent="0.2"/>
    <row r="655" s="5" customFormat="1" x14ac:dyDescent="0.2"/>
    <row r="656" s="5" customFormat="1" x14ac:dyDescent="0.2"/>
    <row r="657" s="5" customFormat="1" x14ac:dyDescent="0.2"/>
    <row r="658" s="5" customFormat="1" x14ac:dyDescent="0.2"/>
    <row r="659" s="5" customFormat="1" x14ac:dyDescent="0.2"/>
    <row r="660" s="5" customFormat="1" x14ac:dyDescent="0.2"/>
    <row r="661" s="5" customFormat="1" x14ac:dyDescent="0.2"/>
    <row r="662" s="5" customFormat="1" x14ac:dyDescent="0.2"/>
    <row r="663" s="5" customFormat="1" x14ac:dyDescent="0.2"/>
    <row r="664" s="5" customFormat="1" x14ac:dyDescent="0.2"/>
    <row r="665" s="5" customFormat="1" x14ac:dyDescent="0.2"/>
    <row r="666" s="5" customFormat="1" x14ac:dyDescent="0.2"/>
    <row r="667" s="5" customFormat="1" x14ac:dyDescent="0.2"/>
    <row r="668" s="5" customFormat="1" x14ac:dyDescent="0.2"/>
    <row r="669" s="5" customFormat="1" x14ac:dyDescent="0.2"/>
    <row r="670" s="5" customFormat="1" x14ac:dyDescent="0.2"/>
    <row r="671" s="5" customFormat="1" x14ac:dyDescent="0.2"/>
    <row r="672" s="5" customFormat="1" x14ac:dyDescent="0.2"/>
    <row r="673" s="5" customFormat="1" x14ac:dyDescent="0.2"/>
    <row r="674" s="5" customFormat="1" x14ac:dyDescent="0.2"/>
    <row r="675" s="5" customFormat="1" x14ac:dyDescent="0.2"/>
    <row r="676" s="5" customFormat="1" x14ac:dyDescent="0.2"/>
    <row r="677" s="5" customFormat="1" x14ac:dyDescent="0.2"/>
    <row r="678" s="5" customFormat="1" x14ac:dyDescent="0.2"/>
    <row r="679" s="5" customFormat="1" x14ac:dyDescent="0.2"/>
    <row r="680" s="5" customFormat="1" x14ac:dyDescent="0.2"/>
    <row r="681" s="5" customFormat="1" x14ac:dyDescent="0.2"/>
    <row r="682" s="5" customFormat="1" x14ac:dyDescent="0.2"/>
    <row r="683" s="5" customFormat="1" x14ac:dyDescent="0.2"/>
    <row r="684" s="5" customFormat="1" x14ac:dyDescent="0.2"/>
    <row r="685" s="5" customFormat="1" x14ac:dyDescent="0.2"/>
    <row r="686" s="5" customFormat="1" x14ac:dyDescent="0.2"/>
    <row r="687" s="5" customFormat="1" x14ac:dyDescent="0.2"/>
    <row r="688" s="5" customFormat="1" x14ac:dyDescent="0.2"/>
    <row r="689" s="5" customFormat="1" x14ac:dyDescent="0.2"/>
    <row r="690" s="5" customFormat="1" x14ac:dyDescent="0.2"/>
    <row r="691" s="5" customFormat="1" x14ac:dyDescent="0.2"/>
    <row r="692" s="5" customFormat="1" x14ac:dyDescent="0.2"/>
    <row r="693" s="5" customFormat="1" x14ac:dyDescent="0.2"/>
    <row r="694" s="5" customFormat="1" x14ac:dyDescent="0.2"/>
    <row r="695" s="5" customFormat="1" x14ac:dyDescent="0.2"/>
    <row r="696" s="5" customFormat="1" x14ac:dyDescent="0.2"/>
    <row r="697" s="5" customFormat="1" x14ac:dyDescent="0.2"/>
    <row r="698" s="5" customFormat="1" x14ac:dyDescent="0.2"/>
    <row r="699" s="5" customFormat="1" x14ac:dyDescent="0.2"/>
    <row r="700" s="5" customFormat="1" x14ac:dyDescent="0.2"/>
    <row r="701" s="5" customFormat="1" x14ac:dyDescent="0.2"/>
    <row r="702" s="5" customFormat="1" x14ac:dyDescent="0.2"/>
    <row r="703" s="5" customFormat="1" x14ac:dyDescent="0.2"/>
    <row r="704" s="5" customFormat="1" x14ac:dyDescent="0.2"/>
    <row r="705" s="5" customFormat="1" x14ac:dyDescent="0.2"/>
    <row r="706" s="5" customFormat="1" x14ac:dyDescent="0.2"/>
    <row r="707" s="5" customFormat="1" x14ac:dyDescent="0.2"/>
    <row r="708" s="5" customFormat="1" x14ac:dyDescent="0.2"/>
    <row r="709" s="5" customFormat="1" x14ac:dyDescent="0.2"/>
    <row r="710" s="5" customFormat="1" x14ac:dyDescent="0.2"/>
    <row r="711" s="5" customFormat="1" x14ac:dyDescent="0.2"/>
    <row r="712" s="5" customFormat="1" x14ac:dyDescent="0.2"/>
    <row r="713" s="5" customFormat="1" x14ac:dyDescent="0.2"/>
    <row r="714" s="5" customFormat="1" x14ac:dyDescent="0.2"/>
    <row r="715" s="5" customFormat="1" x14ac:dyDescent="0.2"/>
    <row r="716" s="5" customFormat="1" x14ac:dyDescent="0.2"/>
    <row r="717" s="5" customFormat="1" x14ac:dyDescent="0.2"/>
    <row r="718" s="5" customFormat="1" x14ac:dyDescent="0.2"/>
    <row r="719" s="5" customFormat="1" x14ac:dyDescent="0.2"/>
    <row r="720" s="5" customFormat="1" x14ac:dyDescent="0.2"/>
    <row r="721" s="5" customFormat="1" x14ac:dyDescent="0.2"/>
    <row r="722" s="5" customFormat="1" x14ac:dyDescent="0.2"/>
    <row r="723" s="5" customFormat="1" x14ac:dyDescent="0.2"/>
    <row r="724" s="5" customFormat="1" x14ac:dyDescent="0.2"/>
    <row r="725" s="5" customFormat="1" x14ac:dyDescent="0.2"/>
    <row r="726" s="5" customFormat="1" x14ac:dyDescent="0.2"/>
    <row r="727" s="5" customFormat="1" x14ac:dyDescent="0.2"/>
    <row r="728" s="5" customFormat="1" x14ac:dyDescent="0.2"/>
    <row r="729" s="5" customFormat="1" x14ac:dyDescent="0.2"/>
    <row r="730" s="5" customFormat="1" x14ac:dyDescent="0.2"/>
    <row r="731" s="5" customFormat="1" x14ac:dyDescent="0.2"/>
    <row r="732" s="5" customFormat="1" x14ac:dyDescent="0.2"/>
    <row r="733" s="5" customFormat="1" x14ac:dyDescent="0.2"/>
    <row r="734" s="5" customFormat="1" x14ac:dyDescent="0.2"/>
    <row r="735" s="5" customFormat="1" x14ac:dyDescent="0.2"/>
    <row r="736" s="5" customFormat="1" x14ac:dyDescent="0.2"/>
    <row r="737" s="5" customFormat="1" x14ac:dyDescent="0.2"/>
    <row r="738" s="5" customFormat="1" x14ac:dyDescent="0.2"/>
    <row r="739" s="5" customFormat="1" x14ac:dyDescent="0.2"/>
    <row r="740" s="5" customFormat="1" x14ac:dyDescent="0.2"/>
    <row r="741" s="5" customFormat="1" x14ac:dyDescent="0.2"/>
    <row r="742" s="5" customFormat="1" x14ac:dyDescent="0.2"/>
    <row r="743" s="5" customFormat="1" x14ac:dyDescent="0.2"/>
    <row r="744" s="5" customFormat="1" x14ac:dyDescent="0.2"/>
    <row r="745" s="5" customFormat="1" x14ac:dyDescent="0.2"/>
    <row r="746" s="5" customFormat="1" x14ac:dyDescent="0.2"/>
    <row r="747" s="5" customFormat="1" x14ac:dyDescent="0.2"/>
    <row r="748" s="5" customFormat="1" x14ac:dyDescent="0.2"/>
    <row r="749" s="5" customFormat="1" x14ac:dyDescent="0.2"/>
    <row r="750" s="5" customFormat="1" x14ac:dyDescent="0.2"/>
    <row r="751" s="5" customFormat="1" x14ac:dyDescent="0.2"/>
    <row r="752" s="5" customFormat="1" x14ac:dyDescent="0.2"/>
    <row r="753" s="5" customFormat="1" x14ac:dyDescent="0.2"/>
    <row r="754" s="5" customFormat="1" x14ac:dyDescent="0.2"/>
    <row r="755" s="5" customFormat="1" x14ac:dyDescent="0.2"/>
    <row r="756" s="5" customFormat="1" x14ac:dyDescent="0.2"/>
    <row r="757" s="5" customFormat="1" x14ac:dyDescent="0.2"/>
    <row r="758" s="5" customFormat="1" x14ac:dyDescent="0.2"/>
    <row r="759" s="5" customFormat="1" x14ac:dyDescent="0.2"/>
    <row r="760" s="5" customFormat="1" x14ac:dyDescent="0.2"/>
    <row r="761" s="5" customFormat="1" x14ac:dyDescent="0.2"/>
    <row r="762" s="5" customFormat="1" x14ac:dyDescent="0.2"/>
    <row r="763" s="5" customFormat="1" x14ac:dyDescent="0.2"/>
    <row r="764" s="5" customFormat="1" x14ac:dyDescent="0.2"/>
    <row r="765" s="5" customFormat="1" x14ac:dyDescent="0.2"/>
    <row r="766" s="5" customFormat="1" x14ac:dyDescent="0.2"/>
    <row r="767" s="5" customFormat="1" x14ac:dyDescent="0.2"/>
    <row r="768" s="5" customFormat="1" x14ac:dyDescent="0.2"/>
    <row r="769" s="5" customFormat="1" x14ac:dyDescent="0.2"/>
    <row r="770" s="5" customFormat="1" x14ac:dyDescent="0.2"/>
    <row r="771" s="5" customFormat="1" x14ac:dyDescent="0.2"/>
    <row r="772" s="5" customFormat="1" x14ac:dyDescent="0.2"/>
    <row r="773" s="5" customFormat="1" x14ac:dyDescent="0.2"/>
    <row r="774" s="5" customFormat="1" x14ac:dyDescent="0.2"/>
    <row r="775" s="5" customFormat="1" x14ac:dyDescent="0.2"/>
    <row r="776" s="5" customFormat="1" x14ac:dyDescent="0.2"/>
    <row r="777" s="5" customFormat="1" x14ac:dyDescent="0.2"/>
    <row r="778" s="5" customFormat="1" x14ac:dyDescent="0.2"/>
    <row r="779" s="5" customFormat="1" x14ac:dyDescent="0.2"/>
    <row r="780" s="5" customFormat="1" x14ac:dyDescent="0.2"/>
    <row r="781" s="5" customFormat="1" x14ac:dyDescent="0.2"/>
    <row r="782" s="5" customFormat="1" x14ac:dyDescent="0.2"/>
    <row r="783" s="5" customFormat="1" x14ac:dyDescent="0.2"/>
    <row r="784" s="5" customFormat="1" x14ac:dyDescent="0.2"/>
    <row r="785" s="5" customFormat="1" x14ac:dyDescent="0.2"/>
    <row r="786" s="5" customFormat="1" x14ac:dyDescent="0.2"/>
    <row r="787" s="5" customFormat="1" x14ac:dyDescent="0.2"/>
    <row r="788" s="5" customFormat="1" x14ac:dyDescent="0.2"/>
    <row r="789" s="5" customFormat="1" x14ac:dyDescent="0.2"/>
    <row r="790" s="5" customFormat="1" x14ac:dyDescent="0.2"/>
    <row r="791" s="5" customFormat="1" x14ac:dyDescent="0.2"/>
    <row r="792" s="5" customFormat="1" x14ac:dyDescent="0.2"/>
    <row r="793" s="5" customFormat="1" x14ac:dyDescent="0.2"/>
    <row r="794" s="5" customFormat="1" x14ac:dyDescent="0.2"/>
    <row r="795" s="5" customFormat="1" x14ac:dyDescent="0.2"/>
    <row r="796" s="5" customFormat="1" x14ac:dyDescent="0.2"/>
    <row r="797" s="5" customFormat="1" x14ac:dyDescent="0.2"/>
    <row r="798" s="5" customFormat="1" x14ac:dyDescent="0.2"/>
    <row r="799" s="5" customFormat="1" x14ac:dyDescent="0.2"/>
    <row r="800" s="5" customFormat="1" x14ac:dyDescent="0.2"/>
    <row r="801" s="5" customFormat="1" x14ac:dyDescent="0.2"/>
    <row r="802" s="5" customFormat="1" x14ac:dyDescent="0.2"/>
    <row r="803" s="5" customFormat="1" x14ac:dyDescent="0.2"/>
    <row r="804" s="5" customFormat="1" x14ac:dyDescent="0.2"/>
    <row r="805" s="5" customFormat="1" x14ac:dyDescent="0.2"/>
    <row r="806" s="5" customFormat="1" x14ac:dyDescent="0.2"/>
    <row r="807" s="5" customFormat="1" x14ac:dyDescent="0.2"/>
    <row r="808" s="5" customFormat="1" x14ac:dyDescent="0.2"/>
    <row r="809" s="5" customFormat="1" x14ac:dyDescent="0.2"/>
    <row r="810" s="5" customFormat="1" x14ac:dyDescent="0.2"/>
    <row r="811" s="5" customFormat="1" x14ac:dyDescent="0.2"/>
    <row r="812" s="5" customFormat="1" x14ac:dyDescent="0.2"/>
    <row r="813" s="5" customFormat="1" x14ac:dyDescent="0.2"/>
    <row r="814" s="5" customFormat="1" x14ac:dyDescent="0.2"/>
    <row r="815" s="5" customFormat="1" x14ac:dyDescent="0.2"/>
    <row r="816" s="5" customFormat="1" x14ac:dyDescent="0.2"/>
    <row r="817" s="5" customFormat="1" x14ac:dyDescent="0.2"/>
    <row r="818" s="5" customFormat="1" x14ac:dyDescent="0.2"/>
    <row r="819" s="5" customFormat="1" x14ac:dyDescent="0.2"/>
    <row r="820" s="5" customFormat="1" x14ac:dyDescent="0.2"/>
    <row r="821" s="5" customFormat="1" x14ac:dyDescent="0.2"/>
    <row r="822" s="5" customFormat="1" x14ac:dyDescent="0.2"/>
    <row r="823" s="5" customFormat="1" x14ac:dyDescent="0.2"/>
    <row r="824" s="5" customFormat="1" x14ac:dyDescent="0.2"/>
    <row r="825" s="5" customFormat="1" x14ac:dyDescent="0.2"/>
    <row r="826" s="5" customFormat="1" x14ac:dyDescent="0.2"/>
    <row r="827" s="5" customFormat="1" x14ac:dyDescent="0.2"/>
    <row r="828" s="5" customFormat="1" x14ac:dyDescent="0.2"/>
    <row r="829" s="5" customFormat="1" x14ac:dyDescent="0.2"/>
    <row r="830" s="5" customFormat="1" x14ac:dyDescent="0.2"/>
    <row r="831" s="5" customFormat="1" x14ac:dyDescent="0.2"/>
    <row r="832" s="5" customFormat="1" x14ac:dyDescent="0.2"/>
    <row r="833" s="5" customFormat="1" x14ac:dyDescent="0.2"/>
    <row r="834" s="5" customFormat="1" x14ac:dyDescent="0.2"/>
    <row r="835" s="5" customFormat="1" x14ac:dyDescent="0.2"/>
    <row r="836" s="5" customFormat="1" x14ac:dyDescent="0.2"/>
    <row r="837" s="5" customFormat="1" x14ac:dyDescent="0.2"/>
    <row r="838" s="5" customFormat="1" x14ac:dyDescent="0.2"/>
    <row r="839" s="5" customFormat="1" x14ac:dyDescent="0.2"/>
    <row r="840" s="5" customFormat="1" x14ac:dyDescent="0.2"/>
    <row r="841" s="5" customFormat="1" x14ac:dyDescent="0.2"/>
    <row r="842" s="5" customFormat="1" x14ac:dyDescent="0.2"/>
    <row r="843" s="5" customFormat="1" x14ac:dyDescent="0.2"/>
    <row r="844" s="5" customFormat="1" x14ac:dyDescent="0.2"/>
    <row r="845" s="5" customFormat="1" x14ac:dyDescent="0.2"/>
    <row r="846" s="5" customFormat="1" x14ac:dyDescent="0.2"/>
    <row r="847" s="5" customFormat="1" x14ac:dyDescent="0.2"/>
    <row r="848" s="5" customFormat="1" x14ac:dyDescent="0.2"/>
    <row r="849" s="5" customFormat="1" x14ac:dyDescent="0.2"/>
    <row r="850" s="5" customFormat="1" x14ac:dyDescent="0.2"/>
    <row r="851" s="5" customFormat="1" x14ac:dyDescent="0.2"/>
    <row r="852" s="5" customFormat="1" x14ac:dyDescent="0.2"/>
    <row r="853" s="5" customFormat="1" x14ac:dyDescent="0.2"/>
    <row r="854" s="5" customFormat="1" x14ac:dyDescent="0.2"/>
    <row r="855" s="5" customFormat="1" x14ac:dyDescent="0.2"/>
    <row r="856" s="5" customFormat="1" x14ac:dyDescent="0.2"/>
    <row r="857" s="5" customFormat="1" x14ac:dyDescent="0.2"/>
    <row r="858" s="5" customFormat="1" x14ac:dyDescent="0.2"/>
    <row r="859" s="5" customFormat="1" x14ac:dyDescent="0.2"/>
    <row r="860" s="5" customFormat="1" x14ac:dyDescent="0.2"/>
    <row r="861" s="5" customFormat="1" x14ac:dyDescent="0.2"/>
    <row r="862" s="5" customFormat="1" x14ac:dyDescent="0.2"/>
    <row r="863" s="5" customFormat="1" x14ac:dyDescent="0.2"/>
    <row r="864" s="5" customFormat="1" x14ac:dyDescent="0.2"/>
    <row r="865" s="5" customFormat="1" x14ac:dyDescent="0.2"/>
    <row r="866" s="5" customFormat="1" x14ac:dyDescent="0.2"/>
    <row r="867" s="5" customFormat="1" x14ac:dyDescent="0.2"/>
    <row r="868" s="5" customFormat="1" x14ac:dyDescent="0.2"/>
    <row r="869" s="5" customFormat="1" x14ac:dyDescent="0.2"/>
    <row r="870" s="5" customFormat="1" x14ac:dyDescent="0.2"/>
    <row r="871" s="5" customFormat="1" x14ac:dyDescent="0.2"/>
    <row r="872" s="5" customFormat="1" x14ac:dyDescent="0.2"/>
    <row r="873" s="5" customFormat="1" x14ac:dyDescent="0.2"/>
    <row r="874" s="5" customFormat="1" x14ac:dyDescent="0.2"/>
    <row r="875" s="5" customFormat="1" x14ac:dyDescent="0.2"/>
    <row r="876" s="5" customFormat="1" x14ac:dyDescent="0.2"/>
    <row r="877" s="5" customFormat="1" x14ac:dyDescent="0.2"/>
    <row r="878" s="5" customFormat="1" x14ac:dyDescent="0.2"/>
    <row r="879" s="5" customFormat="1" x14ac:dyDescent="0.2"/>
    <row r="880" s="5" customFormat="1" x14ac:dyDescent="0.2"/>
    <row r="881" s="5" customFormat="1" x14ac:dyDescent="0.2"/>
    <row r="882" s="5" customFormat="1" x14ac:dyDescent="0.2"/>
    <row r="883" s="5" customFormat="1" x14ac:dyDescent="0.2"/>
    <row r="884" s="5" customFormat="1" x14ac:dyDescent="0.2"/>
    <row r="885" s="5" customFormat="1" x14ac:dyDescent="0.2"/>
    <row r="886" s="5" customFormat="1" x14ac:dyDescent="0.2"/>
    <row r="887" s="5" customFormat="1" x14ac:dyDescent="0.2"/>
    <row r="888" s="5" customFormat="1" x14ac:dyDescent="0.2"/>
    <row r="889" s="5" customFormat="1" x14ac:dyDescent="0.2"/>
    <row r="890" s="5" customFormat="1" x14ac:dyDescent="0.2"/>
    <row r="891" s="5" customFormat="1" x14ac:dyDescent="0.2"/>
    <row r="892" s="5" customFormat="1" x14ac:dyDescent="0.2"/>
    <row r="893" s="5" customFormat="1" x14ac:dyDescent="0.2"/>
    <row r="894" s="5" customFormat="1" x14ac:dyDescent="0.2"/>
    <row r="895" s="5" customFormat="1" x14ac:dyDescent="0.2"/>
    <row r="896" s="5" customFormat="1" x14ac:dyDescent="0.2"/>
    <row r="897" s="5" customFormat="1" x14ac:dyDescent="0.2"/>
    <row r="898" s="5" customFormat="1" x14ac:dyDescent="0.2"/>
    <row r="899" s="5" customFormat="1" x14ac:dyDescent="0.2"/>
    <row r="900" s="5" customFormat="1" x14ac:dyDescent="0.2"/>
    <row r="901" s="5" customFormat="1" x14ac:dyDescent="0.2"/>
    <row r="902" s="5" customFormat="1" x14ac:dyDescent="0.2"/>
    <row r="903" s="5" customFormat="1" x14ac:dyDescent="0.2"/>
    <row r="904" s="5" customFormat="1" x14ac:dyDescent="0.2"/>
    <row r="905" s="5" customFormat="1" x14ac:dyDescent="0.2"/>
    <row r="906" s="5" customFormat="1" x14ac:dyDescent="0.2"/>
    <row r="907" s="5" customFormat="1" x14ac:dyDescent="0.2"/>
    <row r="908" s="5" customFormat="1" x14ac:dyDescent="0.2"/>
    <row r="909" s="5" customFormat="1" x14ac:dyDescent="0.2"/>
    <row r="910" s="5" customFormat="1" x14ac:dyDescent="0.2"/>
    <row r="911" s="5" customFormat="1" x14ac:dyDescent="0.2"/>
    <row r="912" s="5" customFormat="1" x14ac:dyDescent="0.2"/>
    <row r="913" s="5" customFormat="1" x14ac:dyDescent="0.2"/>
    <row r="914" s="5" customFormat="1" x14ac:dyDescent="0.2"/>
    <row r="915" s="5" customFormat="1" x14ac:dyDescent="0.2"/>
    <row r="916" s="5" customFormat="1" x14ac:dyDescent="0.2"/>
    <row r="917" s="5" customFormat="1" x14ac:dyDescent="0.2"/>
    <row r="918" s="5" customFormat="1" x14ac:dyDescent="0.2"/>
    <row r="919" s="5" customFormat="1" x14ac:dyDescent="0.2"/>
    <row r="920" s="5" customFormat="1" x14ac:dyDescent="0.2"/>
    <row r="921" s="5" customFormat="1" x14ac:dyDescent="0.2"/>
    <row r="922" s="5" customFormat="1" x14ac:dyDescent="0.2"/>
    <row r="923" s="5" customFormat="1" x14ac:dyDescent="0.2"/>
    <row r="924" s="5" customFormat="1" x14ac:dyDescent="0.2"/>
    <row r="925" s="5" customFormat="1" x14ac:dyDescent="0.2"/>
    <row r="926" s="5" customFormat="1" x14ac:dyDescent="0.2"/>
    <row r="927" s="5" customFormat="1" x14ac:dyDescent="0.2"/>
    <row r="928" s="5" customFormat="1" x14ac:dyDescent="0.2"/>
    <row r="929" s="5" customFormat="1" x14ac:dyDescent="0.2"/>
    <row r="930" s="5" customFormat="1" x14ac:dyDescent="0.2"/>
    <row r="931" s="5" customFormat="1" x14ac:dyDescent="0.2"/>
    <row r="932" s="5" customFormat="1" x14ac:dyDescent="0.2"/>
    <row r="933" s="5" customFormat="1" x14ac:dyDescent="0.2"/>
    <row r="934" s="5" customFormat="1" x14ac:dyDescent="0.2"/>
    <row r="935" s="5" customFormat="1" x14ac:dyDescent="0.2"/>
    <row r="936" s="5" customFormat="1" x14ac:dyDescent="0.2"/>
    <row r="937" s="5" customFormat="1" x14ac:dyDescent="0.2"/>
    <row r="938" s="5" customFormat="1" x14ac:dyDescent="0.2"/>
    <row r="939" s="5" customFormat="1" x14ac:dyDescent="0.2"/>
    <row r="940" s="5" customFormat="1" x14ac:dyDescent="0.2"/>
    <row r="941" s="5" customFormat="1" x14ac:dyDescent="0.2"/>
    <row r="942" s="5" customFormat="1" x14ac:dyDescent="0.2"/>
    <row r="943" s="5" customFormat="1" x14ac:dyDescent="0.2"/>
    <row r="944" s="5" customFormat="1" x14ac:dyDescent="0.2"/>
    <row r="945" s="5" customFormat="1" x14ac:dyDescent="0.2"/>
    <row r="946" s="5" customFormat="1" x14ac:dyDescent="0.2"/>
    <row r="947" s="5" customFormat="1" x14ac:dyDescent="0.2"/>
    <row r="948" s="5" customFormat="1" x14ac:dyDescent="0.2"/>
    <row r="949" s="5" customFormat="1" x14ac:dyDescent="0.2"/>
    <row r="950" s="5" customFormat="1" x14ac:dyDescent="0.2"/>
    <row r="951" s="5" customFormat="1" x14ac:dyDescent="0.2"/>
    <row r="952" s="5" customFormat="1" x14ac:dyDescent="0.2"/>
    <row r="953" s="5" customFormat="1" x14ac:dyDescent="0.2"/>
    <row r="954" s="5" customFormat="1" x14ac:dyDescent="0.2"/>
    <row r="955" s="5" customFormat="1" x14ac:dyDescent="0.2"/>
    <row r="956" s="5" customFormat="1" x14ac:dyDescent="0.2"/>
    <row r="957" s="5" customFormat="1" x14ac:dyDescent="0.2"/>
    <row r="958" s="5" customFormat="1" x14ac:dyDescent="0.2"/>
    <row r="959" s="5" customFormat="1" x14ac:dyDescent="0.2"/>
    <row r="960" s="5" customFormat="1" x14ac:dyDescent="0.2"/>
    <row r="961" s="5" customFormat="1" x14ac:dyDescent="0.2"/>
    <row r="962" s="5" customFormat="1" x14ac:dyDescent="0.2"/>
    <row r="963" s="5" customFormat="1" x14ac:dyDescent="0.2"/>
    <row r="964" s="5" customFormat="1" x14ac:dyDescent="0.2"/>
    <row r="965" s="5" customFormat="1" x14ac:dyDescent="0.2"/>
    <row r="966" s="5" customFormat="1" x14ac:dyDescent="0.2"/>
    <row r="967" s="5" customFormat="1" x14ac:dyDescent="0.2"/>
    <row r="968" s="5" customFormat="1" x14ac:dyDescent="0.2"/>
    <row r="969" s="5" customFormat="1" x14ac:dyDescent="0.2"/>
    <row r="970" s="5" customFormat="1" x14ac:dyDescent="0.2"/>
    <row r="971" s="5" customFormat="1" x14ac:dyDescent="0.2"/>
    <row r="972" s="5" customFormat="1" x14ac:dyDescent="0.2"/>
    <row r="973" s="5" customFormat="1" x14ac:dyDescent="0.2"/>
    <row r="974" s="5" customFormat="1" x14ac:dyDescent="0.2"/>
    <row r="975" s="5" customFormat="1" x14ac:dyDescent="0.2"/>
    <row r="976" s="5" customFormat="1" x14ac:dyDescent="0.2"/>
    <row r="977" s="5" customFormat="1" x14ac:dyDescent="0.2"/>
    <row r="978" s="5" customFormat="1" x14ac:dyDescent="0.2"/>
    <row r="979" s="5" customFormat="1" x14ac:dyDescent="0.2"/>
    <row r="980" s="5" customFormat="1" x14ac:dyDescent="0.2"/>
    <row r="981" s="5" customFormat="1" x14ac:dyDescent="0.2"/>
    <row r="982" s="5" customFormat="1" x14ac:dyDescent="0.2"/>
    <row r="983" s="5" customFormat="1" x14ac:dyDescent="0.2"/>
    <row r="984" s="5" customFormat="1" x14ac:dyDescent="0.2"/>
    <row r="985" s="5" customFormat="1" x14ac:dyDescent="0.2"/>
    <row r="986" s="5" customFormat="1" x14ac:dyDescent="0.2"/>
    <row r="987" s="5" customFormat="1" x14ac:dyDescent="0.2"/>
    <row r="988" s="5" customFormat="1" x14ac:dyDescent="0.2"/>
    <row r="989" s="5" customFormat="1" x14ac:dyDescent="0.2"/>
    <row r="990" s="5" customFormat="1" x14ac:dyDescent="0.2"/>
    <row r="991" s="5" customFormat="1" x14ac:dyDescent="0.2"/>
    <row r="992" s="5" customFormat="1" x14ac:dyDescent="0.2"/>
    <row r="993" s="5" customFormat="1" x14ac:dyDescent="0.2"/>
    <row r="994" s="5" customFormat="1" x14ac:dyDescent="0.2"/>
    <row r="995" s="5" customFormat="1" x14ac:dyDescent="0.2"/>
    <row r="996" s="5" customFormat="1" x14ac:dyDescent="0.2"/>
    <row r="997" s="5" customFormat="1" x14ac:dyDescent="0.2"/>
    <row r="998" s="5" customFormat="1" x14ac:dyDescent="0.2"/>
    <row r="999" s="5" customFormat="1" x14ac:dyDescent="0.2"/>
    <row r="1000" s="5" customFormat="1" x14ac:dyDescent="0.2"/>
    <row r="1001" s="5" customFormat="1" x14ac:dyDescent="0.2"/>
    <row r="1002" s="5" customFormat="1" x14ac:dyDescent="0.2"/>
    <row r="1003" s="5" customFormat="1" x14ac:dyDescent="0.2"/>
    <row r="1004" s="5" customFormat="1" x14ac:dyDescent="0.2"/>
    <row r="1005" s="5" customFormat="1" x14ac:dyDescent="0.2"/>
    <row r="1006" s="5" customFormat="1" x14ac:dyDescent="0.2"/>
    <row r="1007" s="5" customFormat="1" x14ac:dyDescent="0.2"/>
    <row r="1008" s="5" customFormat="1" x14ac:dyDescent="0.2"/>
    <row r="1009" s="5" customFormat="1" x14ac:dyDescent="0.2"/>
    <row r="1010" s="5" customFormat="1" x14ac:dyDescent="0.2"/>
    <row r="1011" s="5" customFormat="1" x14ac:dyDescent="0.2"/>
    <row r="1012" s="5" customFormat="1" x14ac:dyDescent="0.2"/>
    <row r="1013" s="5" customFormat="1" x14ac:dyDescent="0.2"/>
    <row r="1014" s="5" customFormat="1" x14ac:dyDescent="0.2"/>
    <row r="1015" s="5" customFormat="1" x14ac:dyDescent="0.2"/>
    <row r="1016" s="5" customFormat="1" x14ac:dyDescent="0.2"/>
    <row r="1017" s="5" customFormat="1" x14ac:dyDescent="0.2"/>
    <row r="1018" s="5" customFormat="1" x14ac:dyDescent="0.2"/>
    <row r="1019" s="5" customFormat="1" x14ac:dyDescent="0.2"/>
    <row r="1020" s="5" customFormat="1" x14ac:dyDescent="0.2"/>
    <row r="1021" s="5" customFormat="1" x14ac:dyDescent="0.2"/>
    <row r="1022" s="5" customFormat="1" x14ac:dyDescent="0.2"/>
    <row r="1023" s="5" customFormat="1" x14ac:dyDescent="0.2"/>
    <row r="1024" s="5" customFormat="1" x14ac:dyDescent="0.2"/>
    <row r="1025" s="5" customFormat="1" x14ac:dyDescent="0.2"/>
    <row r="1026" s="5" customFormat="1" x14ac:dyDescent="0.2"/>
    <row r="1027" s="5" customFormat="1" x14ac:dyDescent="0.2"/>
    <row r="1028" s="5" customFormat="1" x14ac:dyDescent="0.2"/>
    <row r="1029" s="5" customFormat="1" x14ac:dyDescent="0.2"/>
    <row r="1030" s="5" customFormat="1" x14ac:dyDescent="0.2"/>
    <row r="1031" s="5" customFormat="1" x14ac:dyDescent="0.2"/>
    <row r="1032" s="5" customFormat="1" x14ac:dyDescent="0.2"/>
    <row r="1033" s="5" customFormat="1" x14ac:dyDescent="0.2"/>
    <row r="1034" s="5" customFormat="1" x14ac:dyDescent="0.2"/>
    <row r="1035" s="5" customFormat="1" x14ac:dyDescent="0.2"/>
    <row r="1036" s="5" customFormat="1" x14ac:dyDescent="0.2"/>
    <row r="1037" s="5" customFormat="1" x14ac:dyDescent="0.2"/>
    <row r="1038" s="5" customFormat="1" x14ac:dyDescent="0.2"/>
    <row r="1039" s="5" customFormat="1" x14ac:dyDescent="0.2"/>
    <row r="1040" s="5" customFormat="1" x14ac:dyDescent="0.2"/>
    <row r="1041" s="5" customFormat="1" x14ac:dyDescent="0.2"/>
    <row r="1042" s="5" customFormat="1" x14ac:dyDescent="0.2"/>
    <row r="1043" s="5" customFormat="1" x14ac:dyDescent="0.2"/>
    <row r="1044" s="5" customFormat="1" x14ac:dyDescent="0.2"/>
    <row r="1045" s="5" customFormat="1" x14ac:dyDescent="0.2"/>
    <row r="1046" s="5" customFormat="1" x14ac:dyDescent="0.2"/>
    <row r="1047" s="5" customFormat="1" x14ac:dyDescent="0.2"/>
    <row r="1048" s="5" customFormat="1" x14ac:dyDescent="0.2"/>
    <row r="1049" s="5" customFormat="1" x14ac:dyDescent="0.2"/>
    <row r="1050" s="5" customFormat="1" x14ac:dyDescent="0.2"/>
    <row r="1051" s="5" customFormat="1" x14ac:dyDescent="0.2"/>
    <row r="1052" s="5" customFormat="1" x14ac:dyDescent="0.2"/>
    <row r="1053" s="5" customFormat="1" x14ac:dyDescent="0.2"/>
    <row r="1054" s="5" customFormat="1" x14ac:dyDescent="0.2"/>
    <row r="1055" s="5" customFormat="1" x14ac:dyDescent="0.2"/>
    <row r="1056" s="5" customFormat="1" x14ac:dyDescent="0.2"/>
    <row r="1057" s="5" customFormat="1" x14ac:dyDescent="0.2"/>
    <row r="1058" s="5" customFormat="1" x14ac:dyDescent="0.2"/>
    <row r="1059" s="5" customFormat="1" x14ac:dyDescent="0.2"/>
    <row r="1060" s="5" customFormat="1" x14ac:dyDescent="0.2"/>
    <row r="1061" s="5" customFormat="1" x14ac:dyDescent="0.2"/>
    <row r="1062" s="5" customFormat="1" x14ac:dyDescent="0.2"/>
    <row r="1063" s="5" customFormat="1" x14ac:dyDescent="0.2"/>
    <row r="1064" s="5" customFormat="1" x14ac:dyDescent="0.2"/>
    <row r="1065" s="5" customFormat="1" x14ac:dyDescent="0.2"/>
    <row r="1066" s="5" customFormat="1" x14ac:dyDescent="0.2"/>
    <row r="1067" s="5" customFormat="1" x14ac:dyDescent="0.2"/>
    <row r="1068" s="5" customFormat="1" x14ac:dyDescent="0.2"/>
    <row r="1069" s="5" customFormat="1" x14ac:dyDescent="0.2"/>
    <row r="1070" s="5" customFormat="1" x14ac:dyDescent="0.2"/>
    <row r="1071" s="5" customFormat="1" x14ac:dyDescent="0.2"/>
    <row r="1072" s="5" customFormat="1" x14ac:dyDescent="0.2"/>
    <row r="1073" s="5" customFormat="1" x14ac:dyDescent="0.2"/>
    <row r="1074" s="5" customFormat="1" x14ac:dyDescent="0.2"/>
    <row r="1075" s="5" customFormat="1" x14ac:dyDescent="0.2"/>
    <row r="1076" s="5" customFormat="1" x14ac:dyDescent="0.2"/>
    <row r="1077" s="5" customFormat="1" x14ac:dyDescent="0.2"/>
    <row r="1078" s="5" customFormat="1" x14ac:dyDescent="0.2"/>
    <row r="1079" s="5" customFormat="1" x14ac:dyDescent="0.2"/>
    <row r="1080" s="5" customFormat="1" x14ac:dyDescent="0.2"/>
    <row r="1081" s="5" customFormat="1" x14ac:dyDescent="0.2"/>
    <row r="1082" s="5" customFormat="1" x14ac:dyDescent="0.2"/>
    <row r="1083" s="5" customFormat="1" x14ac:dyDescent="0.2"/>
    <row r="1084" s="5" customFormat="1" x14ac:dyDescent="0.2"/>
    <row r="1085" s="5" customFormat="1" x14ac:dyDescent="0.2"/>
    <row r="1086" s="5" customFormat="1" x14ac:dyDescent="0.2"/>
    <row r="1087" s="5" customFormat="1" x14ac:dyDescent="0.2"/>
    <row r="1088" s="5" customFormat="1" x14ac:dyDescent="0.2"/>
    <row r="1089" s="5" customFormat="1" x14ac:dyDescent="0.2"/>
  </sheetData>
  <sortState xmlns:xlrd2="http://schemas.microsoft.com/office/spreadsheetml/2017/richdata2" ref="A2:G38">
    <sortCondition descending="1" ref="G2:G38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19FD-314A-4396-A3B6-4C3823352BAE}">
  <sheetPr codeName="Sheet12"/>
  <dimension ref="A1:B31"/>
  <sheetViews>
    <sheetView workbookViewId="0">
      <selection activeCell="J28" sqref="J28"/>
    </sheetView>
  </sheetViews>
  <sheetFormatPr defaultRowHeight="15" x14ac:dyDescent="0.25"/>
  <sheetData>
    <row r="1" spans="1:2" x14ac:dyDescent="0.25">
      <c r="A1" t="s">
        <v>2</v>
      </c>
      <c r="B1" t="s">
        <v>11</v>
      </c>
    </row>
    <row r="2" spans="1:2" x14ac:dyDescent="0.25">
      <c r="A2">
        <v>1</v>
      </c>
      <c r="B2">
        <v>30</v>
      </c>
    </row>
    <row r="3" spans="1:2" x14ac:dyDescent="0.25">
      <c r="A3">
        <v>2</v>
      </c>
      <c r="B3">
        <v>29</v>
      </c>
    </row>
    <row r="4" spans="1:2" x14ac:dyDescent="0.25">
      <c r="A4">
        <v>3</v>
      </c>
      <c r="B4">
        <v>28</v>
      </c>
    </row>
    <row r="5" spans="1:2" x14ac:dyDescent="0.25">
      <c r="A5">
        <v>4</v>
      </c>
      <c r="B5">
        <v>27</v>
      </c>
    </row>
    <row r="6" spans="1:2" x14ac:dyDescent="0.25">
      <c r="A6">
        <v>5</v>
      </c>
      <c r="B6">
        <v>26</v>
      </c>
    </row>
    <row r="7" spans="1:2" x14ac:dyDescent="0.25">
      <c r="A7">
        <v>6</v>
      </c>
      <c r="B7">
        <v>25</v>
      </c>
    </row>
    <row r="8" spans="1:2" x14ac:dyDescent="0.25">
      <c r="A8">
        <v>7</v>
      </c>
      <c r="B8">
        <v>24</v>
      </c>
    </row>
    <row r="9" spans="1:2" x14ac:dyDescent="0.25">
      <c r="A9">
        <v>8</v>
      </c>
      <c r="B9">
        <v>23</v>
      </c>
    </row>
    <row r="10" spans="1:2" x14ac:dyDescent="0.25">
      <c r="A10">
        <v>9</v>
      </c>
      <c r="B10">
        <v>22</v>
      </c>
    </row>
    <row r="11" spans="1:2" x14ac:dyDescent="0.25">
      <c r="A11">
        <v>10</v>
      </c>
      <c r="B11">
        <v>21</v>
      </c>
    </row>
    <row r="12" spans="1:2" x14ac:dyDescent="0.25">
      <c r="A12">
        <v>11</v>
      </c>
      <c r="B12">
        <v>20</v>
      </c>
    </row>
    <row r="13" spans="1:2" x14ac:dyDescent="0.25">
      <c r="A13">
        <v>12</v>
      </c>
      <c r="B13">
        <v>19</v>
      </c>
    </row>
    <row r="14" spans="1:2" x14ac:dyDescent="0.25">
      <c r="A14">
        <v>13</v>
      </c>
      <c r="B14">
        <v>18</v>
      </c>
    </row>
    <row r="15" spans="1:2" x14ac:dyDescent="0.25">
      <c r="A15">
        <v>14</v>
      </c>
      <c r="B15">
        <v>17</v>
      </c>
    </row>
    <row r="16" spans="1:2" x14ac:dyDescent="0.25">
      <c r="A16">
        <v>15</v>
      </c>
      <c r="B16">
        <v>16</v>
      </c>
    </row>
    <row r="17" spans="1:2" x14ac:dyDescent="0.25">
      <c r="A17">
        <v>16</v>
      </c>
      <c r="B17">
        <v>15</v>
      </c>
    </row>
    <row r="18" spans="1:2" x14ac:dyDescent="0.25">
      <c r="A18">
        <v>17</v>
      </c>
      <c r="B18">
        <v>14</v>
      </c>
    </row>
    <row r="19" spans="1:2" x14ac:dyDescent="0.25">
      <c r="A19">
        <v>18</v>
      </c>
      <c r="B19">
        <v>13</v>
      </c>
    </row>
    <row r="20" spans="1:2" x14ac:dyDescent="0.25">
      <c r="A20">
        <v>19</v>
      </c>
      <c r="B20">
        <v>12</v>
      </c>
    </row>
    <row r="21" spans="1:2" x14ac:dyDescent="0.25">
      <c r="A21">
        <v>20</v>
      </c>
      <c r="B21">
        <v>11</v>
      </c>
    </row>
    <row r="22" spans="1:2" x14ac:dyDescent="0.25">
      <c r="A22">
        <v>21</v>
      </c>
      <c r="B22">
        <v>10</v>
      </c>
    </row>
    <row r="23" spans="1:2" x14ac:dyDescent="0.25">
      <c r="A23">
        <v>22</v>
      </c>
      <c r="B23">
        <v>9</v>
      </c>
    </row>
    <row r="24" spans="1:2" x14ac:dyDescent="0.25">
      <c r="A24">
        <v>23</v>
      </c>
      <c r="B24">
        <v>8</v>
      </c>
    </row>
    <row r="25" spans="1:2" x14ac:dyDescent="0.25">
      <c r="A25">
        <v>24</v>
      </c>
      <c r="B25">
        <v>7</v>
      </c>
    </row>
    <row r="26" spans="1:2" x14ac:dyDescent="0.25">
      <c r="A26">
        <v>25</v>
      </c>
      <c r="B26">
        <v>6</v>
      </c>
    </row>
    <row r="27" spans="1:2" x14ac:dyDescent="0.25">
      <c r="A27">
        <v>26</v>
      </c>
      <c r="B27">
        <v>5</v>
      </c>
    </row>
    <row r="28" spans="1:2" x14ac:dyDescent="0.25">
      <c r="A28">
        <v>27</v>
      </c>
      <c r="B28">
        <v>4</v>
      </c>
    </row>
    <row r="29" spans="1:2" x14ac:dyDescent="0.25">
      <c r="A29">
        <v>28</v>
      </c>
      <c r="B29">
        <v>3</v>
      </c>
    </row>
    <row r="30" spans="1:2" x14ac:dyDescent="0.25">
      <c r="A30">
        <v>29</v>
      </c>
      <c r="B30">
        <v>2</v>
      </c>
    </row>
    <row r="31" spans="1:2" x14ac:dyDescent="0.25">
      <c r="A31">
        <v>30</v>
      </c>
      <c r="B3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00A1-BF57-4CC3-B422-038A351F7151}">
  <sheetPr codeName="Sheet2"/>
  <dimension ref="B2:C8"/>
  <sheetViews>
    <sheetView workbookViewId="0">
      <selection activeCell="C12" sqref="C12"/>
    </sheetView>
  </sheetViews>
  <sheetFormatPr defaultColWidth="8.85546875" defaultRowHeight="12.75" x14ac:dyDescent="0.2"/>
  <cols>
    <col min="1" max="1" width="8.85546875" style="5"/>
    <col min="2" max="2" width="15.85546875" style="5" bestFit="1" customWidth="1"/>
    <col min="3" max="16384" width="8.85546875" style="5"/>
  </cols>
  <sheetData>
    <row r="2" spans="2:3" x14ac:dyDescent="0.2">
      <c r="B2" s="16"/>
      <c r="C2" s="5" t="s">
        <v>427</v>
      </c>
    </row>
    <row r="3" spans="2:3" x14ac:dyDescent="0.2">
      <c r="B3" s="17"/>
      <c r="C3" s="5" t="s">
        <v>428</v>
      </c>
    </row>
    <row r="4" spans="2:3" x14ac:dyDescent="0.2">
      <c r="B4" s="18"/>
      <c r="C4" s="5" t="s">
        <v>425</v>
      </c>
    </row>
    <row r="5" spans="2:3" x14ac:dyDescent="0.2">
      <c r="B5" s="15"/>
      <c r="C5" s="5" t="s">
        <v>429</v>
      </c>
    </row>
    <row r="6" spans="2:3" x14ac:dyDescent="0.2">
      <c r="B6" s="19"/>
      <c r="C6" s="5" t="s">
        <v>430</v>
      </c>
    </row>
    <row r="7" spans="2:3" x14ac:dyDescent="0.2">
      <c r="B7" s="20"/>
      <c r="C7" s="5" t="s">
        <v>426</v>
      </c>
    </row>
    <row r="8" spans="2:3" x14ac:dyDescent="0.2">
      <c r="B8" s="21"/>
      <c r="C8" s="5" t="s">
        <v>455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E0FD-8A96-49F2-970D-413D387BA7D7}">
  <sheetPr codeName="Sheet3"/>
  <dimension ref="A1:H37"/>
  <sheetViews>
    <sheetView zoomScaleNormal="100" zoomScaleSheetLayoutView="100" workbookViewId="0">
      <selection activeCell="V7" sqref="V7"/>
    </sheetView>
  </sheetViews>
  <sheetFormatPr defaultColWidth="8.85546875" defaultRowHeight="12.75" x14ac:dyDescent="0.2"/>
  <cols>
    <col min="1" max="2" width="6.28515625" style="24" bestFit="1" customWidth="1"/>
    <col min="3" max="3" width="24.140625" style="25" bestFit="1" customWidth="1"/>
    <col min="4" max="4" width="29.7109375" style="25" customWidth="1"/>
    <col min="5" max="5" width="9.140625" style="26" customWidth="1"/>
    <col min="6" max="6" width="9" style="7" bestFit="1" customWidth="1"/>
    <col min="7" max="8" width="8.85546875" style="7"/>
    <col min="9" max="16384" width="8.85546875" style="5"/>
  </cols>
  <sheetData>
    <row r="1" spans="1:8" x14ac:dyDescent="0.2">
      <c r="A1" s="22"/>
      <c r="B1" s="22" t="s">
        <v>3</v>
      </c>
      <c r="C1" s="23" t="s">
        <v>4</v>
      </c>
      <c r="D1" s="2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A2" s="31"/>
      <c r="B2" s="31">
        <v>49</v>
      </c>
      <c r="C2" s="5" t="s">
        <v>466</v>
      </c>
      <c r="D2" s="5" t="s">
        <v>38</v>
      </c>
      <c r="E2" s="7">
        <v>1</v>
      </c>
      <c r="F2" s="7">
        <v>1</v>
      </c>
      <c r="G2" s="7">
        <v>2</v>
      </c>
      <c r="H2" s="7">
        <f>IFERROR(VLOOKUP(SMALL(E2:G2,1),PointsAwarded!A:B,2,FALSE),0)+IFERROR(VLOOKUP(SMALL(E2:G2,2),PointsAwarded!A:B,2,FALSE),0)</f>
        <v>60</v>
      </c>
    </row>
    <row r="3" spans="1:8" x14ac:dyDescent="0.2">
      <c r="A3" s="31"/>
      <c r="B3" s="31">
        <v>75</v>
      </c>
      <c r="C3" s="5" t="s">
        <v>404</v>
      </c>
      <c r="D3" s="5" t="s">
        <v>16</v>
      </c>
      <c r="E3" s="7">
        <v>2</v>
      </c>
      <c r="F3" s="7">
        <v>2</v>
      </c>
      <c r="G3" s="7">
        <v>1</v>
      </c>
      <c r="H3" s="7">
        <f>IFERROR(VLOOKUP(SMALL(E3:G3,1),PointsAwarded!A:B,2,FALSE),0)+IFERROR(VLOOKUP(SMALL(E3:G3,2),PointsAwarded!A:B,2,FALSE),0)</f>
        <v>59</v>
      </c>
    </row>
    <row r="4" spans="1:8" x14ac:dyDescent="0.2">
      <c r="A4" s="31"/>
      <c r="B4" s="31">
        <v>74</v>
      </c>
      <c r="C4" s="5" t="s">
        <v>432</v>
      </c>
      <c r="D4" s="5" t="s">
        <v>16</v>
      </c>
      <c r="E4" s="7">
        <v>4</v>
      </c>
      <c r="F4" s="7">
        <v>3</v>
      </c>
      <c r="G4" s="32">
        <v>4</v>
      </c>
      <c r="H4" s="7">
        <f>IFERROR(VLOOKUP(SMALL(E4:G4,1),PointsAwarded!A:B,2,FALSE),0)+IFERROR(VLOOKUP(SMALL(E4:G4,2),PointsAwarded!A:B,2,FALSE),0)</f>
        <v>55</v>
      </c>
    </row>
    <row r="5" spans="1:8" x14ac:dyDescent="0.2">
      <c r="A5" s="31"/>
      <c r="B5" s="31">
        <v>22</v>
      </c>
      <c r="C5" s="5" t="s">
        <v>433</v>
      </c>
      <c r="D5" s="5" t="s">
        <v>28</v>
      </c>
      <c r="E5" s="7">
        <v>5</v>
      </c>
      <c r="G5" s="7">
        <v>3</v>
      </c>
      <c r="H5" s="7">
        <f>IFERROR(VLOOKUP(SMALL(E5:G5,1),PointsAwarded!A:B,2,FALSE),0)+IFERROR(VLOOKUP(SMALL(E5:G5,2),PointsAwarded!A:B,2,FALSE),0)</f>
        <v>54</v>
      </c>
    </row>
    <row r="6" spans="1:8" x14ac:dyDescent="0.2">
      <c r="A6" s="31"/>
      <c r="B6" s="31">
        <v>12</v>
      </c>
      <c r="C6" s="5" t="s">
        <v>408</v>
      </c>
      <c r="D6" s="5" t="s">
        <v>28</v>
      </c>
      <c r="E6" s="7">
        <v>3</v>
      </c>
      <c r="F6" s="7">
        <v>13</v>
      </c>
      <c r="G6" s="7">
        <v>5</v>
      </c>
      <c r="H6" s="7">
        <f>IFERROR(VLOOKUP(SMALL(E6:G6,1),PointsAwarded!A:B,2,FALSE),0)+IFERROR(VLOOKUP(SMALL(E6:G6,2),PointsAwarded!A:B,2,FALSE),0)</f>
        <v>54</v>
      </c>
    </row>
    <row r="7" spans="1:8" x14ac:dyDescent="0.2">
      <c r="A7" s="31"/>
      <c r="B7" s="31">
        <v>46</v>
      </c>
      <c r="C7" s="5" t="s">
        <v>414</v>
      </c>
      <c r="D7" s="5" t="s">
        <v>38</v>
      </c>
      <c r="E7" s="7">
        <v>6</v>
      </c>
      <c r="F7" s="7">
        <v>4</v>
      </c>
      <c r="G7" s="7">
        <v>11</v>
      </c>
      <c r="H7" s="7">
        <f>IFERROR(VLOOKUP(SMALL(E7:G7,1),PointsAwarded!A:B,2,FALSE),0)+IFERROR(VLOOKUP(SMALL(E7:G7,2),PointsAwarded!A:B,2,FALSE),0)</f>
        <v>52</v>
      </c>
    </row>
    <row r="8" spans="1:8" x14ac:dyDescent="0.2">
      <c r="A8" s="31"/>
      <c r="B8" s="31">
        <v>14</v>
      </c>
      <c r="C8" s="5" t="s">
        <v>406</v>
      </c>
      <c r="D8" s="5" t="s">
        <v>28</v>
      </c>
      <c r="E8" s="7">
        <v>9</v>
      </c>
      <c r="F8" s="7">
        <v>6</v>
      </c>
      <c r="G8" s="7">
        <v>6</v>
      </c>
      <c r="H8" s="7">
        <f>IFERROR(VLOOKUP(SMALL(E8:G8,1),PointsAwarded!A:B,2,FALSE),0)+IFERROR(VLOOKUP(SMALL(E8:G8,2),PointsAwarded!A:B,2,FALSE),0)</f>
        <v>50</v>
      </c>
    </row>
    <row r="9" spans="1:8" x14ac:dyDescent="0.2">
      <c r="A9" s="31"/>
      <c r="B9" s="31">
        <v>79</v>
      </c>
      <c r="C9" s="5" t="s">
        <v>467</v>
      </c>
      <c r="D9" s="5" t="s">
        <v>16</v>
      </c>
      <c r="E9" s="7">
        <v>7</v>
      </c>
      <c r="G9" s="7">
        <v>7</v>
      </c>
      <c r="H9" s="7">
        <f>IFERROR(VLOOKUP(SMALL(E9:G9,1),PointsAwarded!A:B,2,FALSE),0)+IFERROR(VLOOKUP(SMALL(E9:G9,2),PointsAwarded!A:B,2,FALSE),0)</f>
        <v>48</v>
      </c>
    </row>
    <row r="10" spans="1:8" ht="13.9" customHeight="1" x14ac:dyDescent="0.2">
      <c r="A10" s="31"/>
      <c r="B10" s="31">
        <v>27</v>
      </c>
      <c r="C10" s="5" t="s">
        <v>416</v>
      </c>
      <c r="D10" s="5" t="s">
        <v>26</v>
      </c>
      <c r="E10" s="7">
        <v>8</v>
      </c>
      <c r="F10" s="7">
        <v>7</v>
      </c>
      <c r="G10" s="7">
        <v>9</v>
      </c>
      <c r="H10" s="7">
        <f>IFERROR(VLOOKUP(SMALL(E10:G10,1),PointsAwarded!A:B,2,FALSE),0)+IFERROR(VLOOKUP(SMALL(E10:G10,2),PointsAwarded!A:B,2,FALSE),0)</f>
        <v>47</v>
      </c>
    </row>
    <row r="11" spans="1:8" x14ac:dyDescent="0.2">
      <c r="A11" s="31"/>
      <c r="B11" s="31">
        <v>24</v>
      </c>
      <c r="C11" s="5" t="s">
        <v>419</v>
      </c>
      <c r="D11" s="5" t="s">
        <v>28</v>
      </c>
      <c r="E11" s="7">
        <v>11</v>
      </c>
      <c r="F11" s="7">
        <v>8</v>
      </c>
      <c r="G11" s="7">
        <v>10</v>
      </c>
      <c r="H11" s="7">
        <f>IFERROR(VLOOKUP(SMALL(E11:G11,1),PointsAwarded!A:B,2,FALSE),0)+IFERROR(VLOOKUP(SMALL(E11:G11,2),PointsAwarded!A:B,2,FALSE),0)</f>
        <v>44</v>
      </c>
    </row>
    <row r="12" spans="1:8" x14ac:dyDescent="0.2">
      <c r="A12" s="31"/>
      <c r="B12" s="31">
        <v>25</v>
      </c>
      <c r="C12" s="5" t="s">
        <v>420</v>
      </c>
      <c r="D12" s="5" t="s">
        <v>28</v>
      </c>
      <c r="E12" s="7">
        <v>10</v>
      </c>
      <c r="F12" s="7">
        <v>10</v>
      </c>
      <c r="H12" s="7">
        <f>IFERROR(VLOOKUP(SMALL(E12:G12,1),PointsAwarded!A:B,2,FALSE),0)+IFERROR(VLOOKUP(SMALL(E12:G12,2),PointsAwarded!A:B,2,FALSE),0)</f>
        <v>42</v>
      </c>
    </row>
    <row r="13" spans="1:8" x14ac:dyDescent="0.2">
      <c r="A13" s="31"/>
      <c r="B13" s="31">
        <v>52</v>
      </c>
      <c r="C13" s="5" t="s">
        <v>469</v>
      </c>
      <c r="D13" s="5" t="s">
        <v>57</v>
      </c>
      <c r="E13" s="7">
        <v>13</v>
      </c>
      <c r="F13" s="7">
        <v>9</v>
      </c>
      <c r="G13" s="7">
        <v>20</v>
      </c>
      <c r="H13" s="7">
        <f>IFERROR(VLOOKUP(SMALL(E13:G13,1),PointsAwarded!A:B,2,FALSE),0)+IFERROR(VLOOKUP(SMALL(E13:G13,2),PointsAwarded!A:B,2,FALSE),0)</f>
        <v>40</v>
      </c>
    </row>
    <row r="14" spans="1:8" x14ac:dyDescent="0.2">
      <c r="A14" s="31"/>
      <c r="B14" s="31">
        <v>35</v>
      </c>
      <c r="C14" s="5" t="s">
        <v>470</v>
      </c>
      <c r="D14" s="5" t="s">
        <v>26</v>
      </c>
      <c r="E14" s="7">
        <v>14</v>
      </c>
      <c r="F14" s="7">
        <v>12</v>
      </c>
      <c r="H14" s="7">
        <f>IFERROR(VLOOKUP(SMALL(E14:G14,1),PointsAwarded!A:B,2,FALSE),0)+IFERROR(VLOOKUP(SMALL(E14:G14,2),PointsAwarded!A:B,2,FALSE),0)</f>
        <v>36</v>
      </c>
    </row>
    <row r="15" spans="1:8" x14ac:dyDescent="0.2">
      <c r="A15" s="31"/>
      <c r="B15" s="31">
        <v>2</v>
      </c>
      <c r="C15" s="5" t="s">
        <v>468</v>
      </c>
      <c r="D15" s="5" t="s">
        <v>119</v>
      </c>
      <c r="E15" s="7">
        <v>12</v>
      </c>
      <c r="G15" s="32">
        <v>15</v>
      </c>
      <c r="H15" s="7">
        <f>IFERROR(VLOOKUP(SMALL(E15:G15,1),PointsAwarded!A:B,2,FALSE),0)+IFERROR(VLOOKUP(SMALL(E15:G15,2),PointsAwarded!A:B,2,FALSE),0)</f>
        <v>35</v>
      </c>
    </row>
    <row r="16" spans="1:8" x14ac:dyDescent="0.2">
      <c r="A16" s="31"/>
      <c r="B16" s="31">
        <v>77</v>
      </c>
      <c r="C16" s="5" t="s">
        <v>472</v>
      </c>
      <c r="D16" s="5" t="s">
        <v>16</v>
      </c>
      <c r="E16" s="7">
        <v>17</v>
      </c>
      <c r="F16" s="7">
        <v>11</v>
      </c>
      <c r="H16" s="7">
        <f>IFERROR(VLOOKUP(SMALL(E16:G16,1),PointsAwarded!A:B,2,FALSE),0)+IFERROR(VLOOKUP(SMALL(E16:G16,2),PointsAwarded!A:B,2,FALSE),0)</f>
        <v>34</v>
      </c>
    </row>
    <row r="17" spans="1:8" x14ac:dyDescent="0.2">
      <c r="A17" s="31"/>
      <c r="B17" s="31">
        <v>21</v>
      </c>
      <c r="C17" s="5" t="s">
        <v>422</v>
      </c>
      <c r="D17" s="5" t="s">
        <v>28</v>
      </c>
      <c r="E17" s="7">
        <v>15</v>
      </c>
      <c r="G17" s="7">
        <v>13</v>
      </c>
      <c r="H17" s="7">
        <f>IFERROR(VLOOKUP(SMALL(E17:G17,1),PointsAwarded!A:B,2,FALSE),0)+IFERROR(VLOOKUP(SMALL(E17:G17,2),PointsAwarded!A:B,2,FALSE),0)</f>
        <v>34</v>
      </c>
    </row>
    <row r="18" spans="1:8" x14ac:dyDescent="0.2">
      <c r="B18" s="24">
        <v>16</v>
      </c>
      <c r="C18" s="25" t="s">
        <v>478</v>
      </c>
      <c r="D18" s="25" t="s">
        <v>28</v>
      </c>
      <c r="E18" s="7">
        <v>25</v>
      </c>
      <c r="F18" s="7">
        <v>16</v>
      </c>
      <c r="G18" s="7">
        <v>12</v>
      </c>
      <c r="H18" s="7">
        <f>IFERROR(VLOOKUP(SMALL(E18:G18,1),PointsAwarded!A:B,2,FALSE),0)+IFERROR(VLOOKUP(SMALL(E18:G18,2),PointsAwarded!A:B,2,FALSE),0)</f>
        <v>34</v>
      </c>
    </row>
    <row r="19" spans="1:8" x14ac:dyDescent="0.2">
      <c r="A19" s="31"/>
      <c r="B19" s="31">
        <v>33</v>
      </c>
      <c r="C19" s="5" t="s">
        <v>471</v>
      </c>
      <c r="D19" s="5" t="s">
        <v>26</v>
      </c>
      <c r="E19" s="7">
        <v>16</v>
      </c>
      <c r="F19" s="7">
        <v>15</v>
      </c>
      <c r="G19" s="7">
        <v>18</v>
      </c>
      <c r="H19" s="7">
        <f>IFERROR(VLOOKUP(SMALL(E19:G19,1),PointsAwarded!A:B,2,FALSE),0)+IFERROR(VLOOKUP(SMALL(E19:G19,2),PointsAwarded!A:B,2,FALSE),0)</f>
        <v>31</v>
      </c>
    </row>
    <row r="20" spans="1:8" x14ac:dyDescent="0.2">
      <c r="A20" s="31"/>
      <c r="B20" s="31">
        <v>70</v>
      </c>
      <c r="C20" s="5" t="s">
        <v>434</v>
      </c>
      <c r="D20" s="5" t="s">
        <v>101</v>
      </c>
      <c r="E20" s="7">
        <v>18</v>
      </c>
      <c r="F20" s="7">
        <v>14</v>
      </c>
      <c r="G20" s="7">
        <v>22</v>
      </c>
      <c r="H20" s="7">
        <f>IFERROR(VLOOKUP(SMALL(E20:G20,1),PointsAwarded!A:B,2,FALSE),0)+IFERROR(VLOOKUP(SMALL(E20:G20,2),PointsAwarded!A:B,2,FALSE),0)</f>
        <v>30</v>
      </c>
    </row>
    <row r="21" spans="1:8" x14ac:dyDescent="0.2">
      <c r="A21" s="31"/>
      <c r="B21" s="31">
        <v>50</v>
      </c>
      <c r="C21" s="5" t="s">
        <v>417</v>
      </c>
      <c r="D21" s="5" t="s">
        <v>38</v>
      </c>
      <c r="E21" s="7">
        <v>19</v>
      </c>
      <c r="G21" s="7">
        <v>14</v>
      </c>
      <c r="H21" s="7">
        <f>IFERROR(VLOOKUP(SMALL(E21:G21,1),PointsAwarded!A:B,2,FALSE),0)+IFERROR(VLOOKUP(SMALL(E21:G21,2),PointsAwarded!A:B,2,FALSE),0)</f>
        <v>29</v>
      </c>
    </row>
    <row r="22" spans="1:8" x14ac:dyDescent="0.2">
      <c r="A22" s="5"/>
      <c r="B22" s="7">
        <v>30</v>
      </c>
      <c r="C22" s="5" t="s">
        <v>534</v>
      </c>
      <c r="D22" s="5" t="s">
        <v>26</v>
      </c>
      <c r="E22" s="7"/>
      <c r="F22" s="7">
        <v>5</v>
      </c>
      <c r="H22" s="7">
        <f>IFERROR(VLOOKUP(SMALL(E22:G22,1),PointsAwarded!A:B,2,FALSE),0)+IFERROR(VLOOKUP(SMALL(E22:G22,2),PointsAwarded!A:B,2,FALSE),0)</f>
        <v>26</v>
      </c>
    </row>
    <row r="23" spans="1:8" x14ac:dyDescent="0.2">
      <c r="B23" s="24">
        <v>76</v>
      </c>
      <c r="C23" s="25" t="s">
        <v>605</v>
      </c>
      <c r="D23" s="25" t="s">
        <v>16</v>
      </c>
      <c r="G23" s="7">
        <v>8</v>
      </c>
      <c r="H23" s="7">
        <f>IFERROR(VLOOKUP(SMALL(E23:G23,1),PointsAwarded!A:B,2,FALSE),0)+IFERROR(VLOOKUP(SMALL(E23:G23,2),PointsAwarded!A:B,2,FALSE),0)</f>
        <v>23</v>
      </c>
    </row>
    <row r="24" spans="1:8" x14ac:dyDescent="0.2">
      <c r="A24" s="31"/>
      <c r="B24" s="31">
        <v>15</v>
      </c>
      <c r="C24" s="5" t="s">
        <v>475</v>
      </c>
      <c r="D24" s="5" t="s">
        <v>28</v>
      </c>
      <c r="E24" s="7">
        <v>22</v>
      </c>
      <c r="F24" s="7">
        <v>20</v>
      </c>
      <c r="G24" s="7">
        <v>21</v>
      </c>
      <c r="H24" s="7">
        <f>IFERROR(VLOOKUP(SMALL(E24:G24,1),PointsAwarded!A:B,2,FALSE),0)+IFERROR(VLOOKUP(SMALL(E24:G24,2),PointsAwarded!A:B,2,FALSE),0)</f>
        <v>21</v>
      </c>
    </row>
    <row r="25" spans="1:8" x14ac:dyDescent="0.2">
      <c r="A25" s="31"/>
      <c r="B25" s="31">
        <v>26</v>
      </c>
      <c r="C25" s="5" t="s">
        <v>476</v>
      </c>
      <c r="D25" s="5" t="s">
        <v>28</v>
      </c>
      <c r="E25" s="7">
        <v>23</v>
      </c>
      <c r="G25" s="7">
        <v>19</v>
      </c>
      <c r="H25" s="7">
        <f>IFERROR(VLOOKUP(SMALL(E25:G25,1),PointsAwarded!A:B,2,FALSE),0)+IFERROR(VLOOKUP(SMALL(E25:G25,2),PointsAwarded!A:B,2,FALSE),0)</f>
        <v>20</v>
      </c>
    </row>
    <row r="26" spans="1:8" x14ac:dyDescent="0.2">
      <c r="B26" s="24">
        <v>20</v>
      </c>
      <c r="C26" s="25" t="s">
        <v>606</v>
      </c>
      <c r="D26" s="25" t="s">
        <v>28</v>
      </c>
      <c r="E26" s="26">
        <v>26</v>
      </c>
      <c r="G26" s="7">
        <v>16</v>
      </c>
      <c r="H26" s="7">
        <f>IFERROR(VLOOKUP(SMALL(E26:G26,1),PointsAwarded!A:B,2,FALSE),0)+IFERROR(VLOOKUP(SMALL(E26:G26,2),PointsAwarded!A:B,2,FALSE),0)</f>
        <v>20</v>
      </c>
    </row>
    <row r="27" spans="1:8" x14ac:dyDescent="0.2">
      <c r="A27" s="31"/>
      <c r="B27" s="31">
        <v>72</v>
      </c>
      <c r="C27" s="5" t="s">
        <v>477</v>
      </c>
      <c r="D27" s="5" t="s">
        <v>16</v>
      </c>
      <c r="E27" s="7">
        <v>24</v>
      </c>
      <c r="F27" s="7">
        <v>19</v>
      </c>
      <c r="G27" s="32">
        <v>24</v>
      </c>
      <c r="H27" s="7">
        <f>IFERROR(VLOOKUP(SMALL(E27:G27,1),PointsAwarded!A:B,2,FALSE),0)+IFERROR(VLOOKUP(SMALL(E27:G27,2),PointsAwarded!A:B,2,FALSE),0)</f>
        <v>19</v>
      </c>
    </row>
    <row r="28" spans="1:8" x14ac:dyDescent="0.2">
      <c r="A28" s="5"/>
      <c r="B28" s="7">
        <v>65</v>
      </c>
      <c r="C28" s="5" t="s">
        <v>536</v>
      </c>
      <c r="D28" s="5" t="s">
        <v>74</v>
      </c>
      <c r="E28" s="7"/>
      <c r="F28" s="7">
        <v>18</v>
      </c>
      <c r="G28" s="7">
        <v>25</v>
      </c>
      <c r="H28" s="7">
        <f>IFERROR(VLOOKUP(SMALL(E28:G28,1),PointsAwarded!A:B,2,FALSE),0)+IFERROR(VLOOKUP(SMALL(E28:G28,2),PointsAwarded!A:B,2,FALSE),0)</f>
        <v>19</v>
      </c>
    </row>
    <row r="29" spans="1:8" x14ac:dyDescent="0.2">
      <c r="B29" s="24">
        <v>18</v>
      </c>
      <c r="C29" s="5" t="s">
        <v>473</v>
      </c>
      <c r="D29" s="5" t="s">
        <v>28</v>
      </c>
      <c r="E29" s="7">
        <v>20</v>
      </c>
      <c r="G29" s="7">
        <v>23</v>
      </c>
      <c r="H29" s="7">
        <f>IFERROR(VLOOKUP(SMALL(E29:G29,1),PointsAwarded!A:B,2,FALSE),0)+IFERROR(VLOOKUP(SMALL(E29:G29,2),PointsAwarded!A:B,2,FALSE),0)</f>
        <v>19</v>
      </c>
    </row>
    <row r="30" spans="1:8" x14ac:dyDescent="0.2">
      <c r="A30" s="5"/>
      <c r="B30" s="7">
        <v>55</v>
      </c>
      <c r="C30" s="5" t="s">
        <v>535</v>
      </c>
      <c r="D30" s="5" t="s">
        <v>22</v>
      </c>
      <c r="E30" s="7">
        <v>28</v>
      </c>
      <c r="F30" s="7">
        <v>17</v>
      </c>
      <c r="G30" s="7">
        <v>27</v>
      </c>
      <c r="H30" s="7">
        <f>IFERROR(VLOOKUP(SMALL(E30:G30,1),PointsAwarded!A:B,2,FALSE),0)+IFERROR(VLOOKUP(SMALL(E30:G30,2),PointsAwarded!A:B,2,FALSE),0)</f>
        <v>18</v>
      </c>
    </row>
    <row r="31" spans="1:8" x14ac:dyDescent="0.2">
      <c r="B31" s="24">
        <v>126</v>
      </c>
      <c r="C31" s="25" t="s">
        <v>607</v>
      </c>
      <c r="D31" s="25" t="s">
        <v>38</v>
      </c>
      <c r="E31" s="26">
        <v>32</v>
      </c>
      <c r="F31" s="7">
        <v>29</v>
      </c>
      <c r="G31" s="7">
        <v>17</v>
      </c>
      <c r="H31" s="7">
        <f>IFERROR(VLOOKUP(SMALL(E31:G31,1),PointsAwarded!A:B,2,FALSE),0)+IFERROR(VLOOKUP(SMALL(E31:G31,2),PointsAwarded!A:B,2,FALSE),0)</f>
        <v>16</v>
      </c>
    </row>
    <row r="32" spans="1:8" x14ac:dyDescent="0.2">
      <c r="B32" s="24">
        <v>7</v>
      </c>
      <c r="C32" s="25" t="s">
        <v>539</v>
      </c>
      <c r="D32" s="25" t="s">
        <v>119</v>
      </c>
      <c r="E32" s="26">
        <v>31</v>
      </c>
      <c r="F32" s="7">
        <v>23</v>
      </c>
      <c r="G32" s="7">
        <v>28</v>
      </c>
      <c r="H32" s="7">
        <f>IFERROR(VLOOKUP(SMALL(E32:G32,1),PointsAwarded!A:B,2,FALSE),0)+IFERROR(VLOOKUP(SMALL(E32:G32,2),PointsAwarded!A:B,2,FALSE),0)</f>
        <v>11</v>
      </c>
    </row>
    <row r="33" spans="1:8" x14ac:dyDescent="0.2">
      <c r="A33" s="5"/>
      <c r="B33" s="7">
        <v>53</v>
      </c>
      <c r="C33" s="5" t="s">
        <v>537</v>
      </c>
      <c r="D33" s="5" t="s">
        <v>22</v>
      </c>
      <c r="E33" s="7"/>
      <c r="F33" s="7">
        <v>21</v>
      </c>
      <c r="H33" s="7">
        <f>IFERROR(VLOOKUP(SMALL(E33:G33,1),PointsAwarded!A:B,2,FALSE),0)+IFERROR(VLOOKUP(SMALL(E33:G33,2),PointsAwarded!A:B,2,FALSE),0)</f>
        <v>10</v>
      </c>
    </row>
    <row r="34" spans="1:8" x14ac:dyDescent="0.2">
      <c r="B34" s="24">
        <v>28</v>
      </c>
      <c r="C34" s="5" t="s">
        <v>474</v>
      </c>
      <c r="D34" s="5" t="s">
        <v>26</v>
      </c>
      <c r="E34" s="7">
        <v>21</v>
      </c>
      <c r="G34" s="32"/>
      <c r="H34" s="7">
        <f>IFERROR(VLOOKUP(SMALL(E34:G34,1),PointsAwarded!A:B,2,FALSE),0)+IFERROR(VLOOKUP(SMALL(E34:G34,2),PointsAwarded!A:B,2,FALSE),0)</f>
        <v>10</v>
      </c>
    </row>
    <row r="35" spans="1:8" x14ac:dyDescent="0.2">
      <c r="B35" s="24">
        <v>80</v>
      </c>
      <c r="C35" s="25" t="s">
        <v>538</v>
      </c>
      <c r="D35" s="25" t="s">
        <v>149</v>
      </c>
      <c r="E35" s="26">
        <v>33</v>
      </c>
      <c r="F35" s="7">
        <v>22</v>
      </c>
      <c r="H35" s="7">
        <f>IFERROR(VLOOKUP(SMALL(E35:G35,1),PointsAwarded!A:B,2,FALSE),0)+IFERROR(VLOOKUP(SMALL(E35:G35,2),PointsAwarded!A:B,2,FALSE),0)</f>
        <v>9</v>
      </c>
    </row>
    <row r="36" spans="1:8" x14ac:dyDescent="0.2">
      <c r="B36" s="24">
        <v>9</v>
      </c>
      <c r="C36" s="25" t="s">
        <v>541</v>
      </c>
      <c r="D36" s="25" t="s">
        <v>28</v>
      </c>
      <c r="E36" s="26">
        <v>29</v>
      </c>
      <c r="F36" s="7">
        <v>25</v>
      </c>
      <c r="H36" s="7">
        <f>IFERROR(VLOOKUP(SMALL(E36:G36,1),PointsAwarded!A:B,2,FALSE),0)+IFERROR(VLOOKUP(SMALL(E36:G36,2),PointsAwarded!A:B,2,FALSE),0)</f>
        <v>8</v>
      </c>
    </row>
    <row r="37" spans="1:8" x14ac:dyDescent="0.2">
      <c r="B37" s="24">
        <v>73</v>
      </c>
      <c r="C37" s="25" t="s">
        <v>540</v>
      </c>
      <c r="D37" s="25" t="s">
        <v>16</v>
      </c>
      <c r="F37" s="7">
        <v>24</v>
      </c>
      <c r="H37" s="7">
        <f>IFERROR(VLOOKUP(SMALL(E37:G37,1),PointsAwarded!A:B,2,FALSE),0)+IFERROR(VLOOKUP(SMALL(E37:G37,2),PointsAwarded!A:B,2,FALSE),0)</f>
        <v>7</v>
      </c>
    </row>
  </sheetData>
  <sortState xmlns:xlrd2="http://schemas.microsoft.com/office/spreadsheetml/2017/richdata2" ref="A2:I37">
    <sortCondition descending="1" ref="H2:H3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3B75-3EAE-4085-8C06-3A808CBACBCD}">
  <sheetPr codeName="Sheet4"/>
  <dimension ref="A1:H172"/>
  <sheetViews>
    <sheetView zoomScaleNormal="100" zoomScaleSheetLayoutView="100" workbookViewId="0">
      <selection activeCell="I1" sqref="I1:O1048576"/>
    </sheetView>
  </sheetViews>
  <sheetFormatPr defaultColWidth="8.85546875" defaultRowHeight="12.75" x14ac:dyDescent="0.2"/>
  <cols>
    <col min="1" max="2" width="6.28515625" style="24" bestFit="1" customWidth="1"/>
    <col min="3" max="3" width="24.140625" style="25" bestFit="1" customWidth="1"/>
    <col min="4" max="4" width="29.7109375" style="25" customWidth="1"/>
    <col min="5" max="5" width="9.140625" style="26" customWidth="1"/>
    <col min="6" max="8" width="9" style="7" bestFit="1" customWidth="1"/>
    <col min="9" max="16384" width="8.85546875" style="5"/>
  </cols>
  <sheetData>
    <row r="1" spans="1:8" x14ac:dyDescent="0.2">
      <c r="A1" s="22"/>
      <c r="B1" s="22" t="s">
        <v>3</v>
      </c>
      <c r="C1" s="23" t="s">
        <v>4</v>
      </c>
      <c r="D1" s="2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A2" s="31"/>
      <c r="B2" s="31">
        <v>81</v>
      </c>
      <c r="C2" s="5" t="s">
        <v>357</v>
      </c>
      <c r="D2" s="5" t="s">
        <v>119</v>
      </c>
      <c r="E2" s="7">
        <v>2</v>
      </c>
      <c r="F2" s="7">
        <v>1</v>
      </c>
      <c r="G2" s="32">
        <v>4</v>
      </c>
      <c r="H2" s="7">
        <f>IFERROR(VLOOKUP(SMALL(E2:G2,1),PointsAwarded!A:B,2,FALSE),0)+IFERROR(VLOOKUP(SMALL(E2:G2,2),PointsAwarded!A:B,2,FALSE),0)</f>
        <v>59</v>
      </c>
    </row>
    <row r="3" spans="1:8" x14ac:dyDescent="0.2">
      <c r="A3" s="31"/>
      <c r="B3" s="31">
        <v>103</v>
      </c>
      <c r="C3" s="5" t="s">
        <v>479</v>
      </c>
      <c r="D3" s="5" t="s">
        <v>28</v>
      </c>
      <c r="E3" s="7">
        <v>4</v>
      </c>
      <c r="F3" s="7">
        <v>2</v>
      </c>
      <c r="G3" s="7">
        <v>2</v>
      </c>
      <c r="H3" s="7">
        <f>IFERROR(VLOOKUP(SMALL(E3:G3,1),PointsAwarded!A:B,2,FALSE),0)+IFERROR(VLOOKUP(SMALL(E3:G3,2),PointsAwarded!A:B,2,FALSE),0)</f>
        <v>58</v>
      </c>
    </row>
    <row r="4" spans="1:8" x14ac:dyDescent="0.2">
      <c r="A4" s="31"/>
      <c r="B4" s="31">
        <v>121</v>
      </c>
      <c r="C4" s="5" t="s">
        <v>359</v>
      </c>
      <c r="D4" s="5" t="s">
        <v>44</v>
      </c>
      <c r="E4" s="7">
        <v>1</v>
      </c>
      <c r="G4" s="7">
        <v>3</v>
      </c>
      <c r="H4" s="7">
        <f>IFERROR(VLOOKUP(SMALL(E4:G4,1),PointsAwarded!A:B,2,FALSE),0)+IFERROR(VLOOKUP(SMALL(E4:G4,2),PointsAwarded!A:B,2,FALSE),0)</f>
        <v>58</v>
      </c>
    </row>
    <row r="5" spans="1:8" x14ac:dyDescent="0.2">
      <c r="A5" s="31"/>
      <c r="B5" s="31">
        <v>185</v>
      </c>
      <c r="C5" s="5" t="s">
        <v>445</v>
      </c>
      <c r="D5" s="5" t="s">
        <v>16</v>
      </c>
      <c r="E5" s="7">
        <v>3</v>
      </c>
      <c r="G5" s="7">
        <v>1</v>
      </c>
      <c r="H5" s="7">
        <f>IFERROR(VLOOKUP(SMALL(E5:G5,1),PointsAwarded!A:B,2,FALSE),0)+IFERROR(VLOOKUP(SMALL(E5:G5,2),PointsAwarded!A:B,2,FALSE),0)</f>
        <v>58</v>
      </c>
    </row>
    <row r="6" spans="1:8" x14ac:dyDescent="0.2">
      <c r="B6" s="24">
        <v>181</v>
      </c>
      <c r="C6" s="5" t="s">
        <v>358</v>
      </c>
      <c r="D6" s="5" t="s">
        <v>16</v>
      </c>
      <c r="E6" s="26">
        <v>7</v>
      </c>
      <c r="F6" s="7">
        <v>4</v>
      </c>
      <c r="G6" s="32">
        <v>5</v>
      </c>
      <c r="H6" s="7">
        <f>IFERROR(VLOOKUP(SMALL(E6:G6,1),PointsAwarded!A:B,2,FALSE),0)+IFERROR(VLOOKUP(SMALL(E6:G6,2),PointsAwarded!A:B,2,FALSE),0)</f>
        <v>53</v>
      </c>
    </row>
    <row r="7" spans="1:8" x14ac:dyDescent="0.2">
      <c r="A7" s="31"/>
      <c r="B7" s="31">
        <v>84</v>
      </c>
      <c r="C7" s="5" t="s">
        <v>481</v>
      </c>
      <c r="D7" s="5" t="s">
        <v>119</v>
      </c>
      <c r="E7" s="7">
        <v>8</v>
      </c>
      <c r="F7" s="7">
        <v>3</v>
      </c>
      <c r="H7" s="7">
        <f>IFERROR(VLOOKUP(SMALL(E7:G7,1),PointsAwarded!A:B,2,FALSE),0)+IFERROR(VLOOKUP(SMALL(E7:G7,2),PointsAwarded!A:B,2,FALSE),0)</f>
        <v>51</v>
      </c>
    </row>
    <row r="8" spans="1:8" x14ac:dyDescent="0.2">
      <c r="A8" s="31"/>
      <c r="B8" s="31">
        <v>107</v>
      </c>
      <c r="C8" s="5" t="s">
        <v>456</v>
      </c>
      <c r="D8" s="5" t="s">
        <v>28</v>
      </c>
      <c r="E8" s="7">
        <v>6</v>
      </c>
      <c r="F8" s="7">
        <v>5</v>
      </c>
      <c r="G8" s="32">
        <v>11</v>
      </c>
      <c r="H8" s="7">
        <f>IFERROR(VLOOKUP(SMALL(E8:G8,1),PointsAwarded!A:B,2,FALSE),0)+IFERROR(VLOOKUP(SMALL(E8:G8,2),PointsAwarded!A:B,2,FALSE),0)</f>
        <v>51</v>
      </c>
    </row>
    <row r="9" spans="1:8" x14ac:dyDescent="0.2">
      <c r="A9" s="31"/>
      <c r="B9" s="31">
        <v>105</v>
      </c>
      <c r="C9" s="5" t="s">
        <v>480</v>
      </c>
      <c r="D9" s="5" t="s">
        <v>28</v>
      </c>
      <c r="E9" s="7">
        <v>5</v>
      </c>
      <c r="G9" s="7">
        <v>7</v>
      </c>
      <c r="H9" s="7">
        <f>IFERROR(VLOOKUP(SMALL(E9:G9,1),PointsAwarded!A:B,2,FALSE),0)+IFERROR(VLOOKUP(SMALL(E9:G9,2),PointsAwarded!A:B,2,FALSE),0)</f>
        <v>50</v>
      </c>
    </row>
    <row r="10" spans="1:8" x14ac:dyDescent="0.2">
      <c r="B10" s="24">
        <v>98</v>
      </c>
      <c r="C10" s="5" t="s">
        <v>360</v>
      </c>
      <c r="D10" s="5" t="s">
        <v>28</v>
      </c>
      <c r="E10" s="26">
        <v>9</v>
      </c>
      <c r="F10" s="7">
        <v>7</v>
      </c>
      <c r="G10" s="7">
        <v>6</v>
      </c>
      <c r="H10" s="7">
        <f>IFERROR(VLOOKUP(SMALL(E10:G10,1),PointsAwarded!A:B,2,FALSE),0)+IFERROR(VLOOKUP(SMALL(E10:G10,2),PointsAwarded!A:B,2,FALSE),0)</f>
        <v>49</v>
      </c>
    </row>
    <row r="11" spans="1:8" x14ac:dyDescent="0.2">
      <c r="A11" s="31"/>
      <c r="B11" s="31">
        <v>187</v>
      </c>
      <c r="C11" s="5" t="s">
        <v>484</v>
      </c>
      <c r="D11" s="5" t="s">
        <v>149</v>
      </c>
      <c r="E11" s="7">
        <v>12</v>
      </c>
      <c r="F11" s="7">
        <v>6</v>
      </c>
      <c r="G11" s="7">
        <v>8</v>
      </c>
      <c r="H11" s="7">
        <f>IFERROR(VLOOKUP(SMALL(E11:G11,1),PointsAwarded!A:B,2,FALSE),0)+IFERROR(VLOOKUP(SMALL(E11:G11,2),PointsAwarded!A:B,2,FALSE),0)</f>
        <v>48</v>
      </c>
    </row>
    <row r="12" spans="1:8" x14ac:dyDescent="0.2">
      <c r="B12" s="24">
        <v>141</v>
      </c>
      <c r="C12" s="5" t="s">
        <v>482</v>
      </c>
      <c r="D12" s="5" t="s">
        <v>22</v>
      </c>
      <c r="E12" s="26">
        <v>10</v>
      </c>
      <c r="F12" s="7">
        <v>11</v>
      </c>
      <c r="G12" s="7">
        <v>9</v>
      </c>
      <c r="H12" s="7">
        <f>IFERROR(VLOOKUP(SMALL(E12:G12,1),PointsAwarded!A:B,2,FALSE),0)+IFERROR(VLOOKUP(SMALL(E12:G12,2),PointsAwarded!A:B,2,FALSE),0)</f>
        <v>43</v>
      </c>
    </row>
    <row r="13" spans="1:8" x14ac:dyDescent="0.2">
      <c r="A13" s="31"/>
      <c r="B13" s="31">
        <v>104</v>
      </c>
      <c r="C13" s="5" t="s">
        <v>483</v>
      </c>
      <c r="D13" s="5" t="s">
        <v>28</v>
      </c>
      <c r="E13" s="7">
        <v>11</v>
      </c>
      <c r="F13" s="7">
        <v>15</v>
      </c>
      <c r="G13" s="7">
        <v>10</v>
      </c>
      <c r="H13" s="7">
        <f>IFERROR(VLOOKUP(SMALL(E13:G13,1),PointsAwarded!A:B,2,FALSE),0)+IFERROR(VLOOKUP(SMALL(E13:G13,2),PointsAwarded!A:B,2,FALSE),0)</f>
        <v>41</v>
      </c>
    </row>
    <row r="14" spans="1:8" x14ac:dyDescent="0.2">
      <c r="A14" s="31"/>
      <c r="B14" s="31">
        <v>86</v>
      </c>
      <c r="C14" s="5" t="s">
        <v>457</v>
      </c>
      <c r="D14" s="5" t="s">
        <v>119</v>
      </c>
      <c r="E14" s="7">
        <v>13</v>
      </c>
      <c r="F14" s="7">
        <v>14</v>
      </c>
      <c r="G14" s="7">
        <v>12</v>
      </c>
      <c r="H14" s="7">
        <f>IFERROR(VLOOKUP(SMALL(E14:G14,1),PointsAwarded!A:B,2,FALSE),0)+IFERROR(VLOOKUP(SMALL(E14:G14,2),PointsAwarded!A:B,2,FALSE),0)</f>
        <v>37</v>
      </c>
    </row>
    <row r="15" spans="1:8" x14ac:dyDescent="0.2">
      <c r="A15" s="5"/>
      <c r="B15" s="7">
        <v>167</v>
      </c>
      <c r="C15" s="5" t="s">
        <v>542</v>
      </c>
      <c r="D15" s="5" t="s">
        <v>16</v>
      </c>
      <c r="E15" s="7">
        <v>20</v>
      </c>
      <c r="F15" s="7">
        <v>8</v>
      </c>
      <c r="G15" s="7">
        <v>18</v>
      </c>
      <c r="H15" s="7">
        <f>IFERROR(VLOOKUP(SMALL(E15:G15,1),PointsAwarded!A:B,2,FALSE),0)+IFERROR(VLOOKUP(SMALL(E15:G15,2),PointsAwarded!A:B,2,FALSE),0)</f>
        <v>36</v>
      </c>
    </row>
    <row r="16" spans="1:8" x14ac:dyDescent="0.2">
      <c r="A16" s="31"/>
      <c r="B16" s="31">
        <v>154</v>
      </c>
      <c r="C16" s="5" t="s">
        <v>490</v>
      </c>
      <c r="D16" s="5" t="s">
        <v>74</v>
      </c>
      <c r="E16" s="7">
        <v>21</v>
      </c>
      <c r="F16" s="7">
        <v>10</v>
      </c>
      <c r="G16" s="7">
        <v>17</v>
      </c>
      <c r="H16" s="7">
        <f>IFERROR(VLOOKUP(SMALL(E16:G16,1),PointsAwarded!A:B,2,FALSE),0)+IFERROR(VLOOKUP(SMALL(E16:G16,2),PointsAwarded!A:B,2,FALSE),0)</f>
        <v>35</v>
      </c>
    </row>
    <row r="17" spans="1:8" x14ac:dyDescent="0.2">
      <c r="A17" s="31"/>
      <c r="B17" s="31">
        <v>114</v>
      </c>
      <c r="C17" s="5" t="s">
        <v>485</v>
      </c>
      <c r="D17" s="5" t="s">
        <v>26</v>
      </c>
      <c r="E17" s="7">
        <v>14</v>
      </c>
      <c r="F17" s="7">
        <v>17</v>
      </c>
      <c r="G17" s="7">
        <v>14</v>
      </c>
      <c r="H17" s="7">
        <f>IFERROR(VLOOKUP(SMALL(E17:G17,1),PointsAwarded!A:B,2,FALSE),0)+IFERROR(VLOOKUP(SMALL(E17:G17,2),PointsAwarded!A:B,2,FALSE),0)</f>
        <v>34</v>
      </c>
    </row>
    <row r="18" spans="1:8" x14ac:dyDescent="0.2">
      <c r="A18" s="5"/>
      <c r="B18" s="7">
        <v>82</v>
      </c>
      <c r="C18" s="5" t="s">
        <v>543</v>
      </c>
      <c r="D18" s="5" t="s">
        <v>119</v>
      </c>
      <c r="E18" s="5"/>
      <c r="F18" s="7">
        <v>9</v>
      </c>
      <c r="G18" s="7">
        <v>20</v>
      </c>
      <c r="H18" s="7">
        <f>IFERROR(VLOOKUP(SMALL(E18:G18,1),PointsAwarded!A:B,2,FALSE),0)+IFERROR(VLOOKUP(SMALL(E18:G18,2),PointsAwarded!A:B,2,FALSE),0)</f>
        <v>33</v>
      </c>
    </row>
    <row r="19" spans="1:8" x14ac:dyDescent="0.2">
      <c r="A19" s="31"/>
      <c r="B19" s="31">
        <v>87</v>
      </c>
      <c r="C19" s="5" t="s">
        <v>487</v>
      </c>
      <c r="D19" s="5" t="s">
        <v>42</v>
      </c>
      <c r="E19" s="7">
        <v>17</v>
      </c>
      <c r="F19" s="7">
        <v>23</v>
      </c>
      <c r="G19" s="32">
        <v>15</v>
      </c>
      <c r="H19" s="7">
        <f>IFERROR(VLOOKUP(SMALL(E19:G19,1),PointsAwarded!A:B,2,FALSE),0)+IFERROR(VLOOKUP(SMALL(E19:G19,2),PointsAwarded!A:B,2,FALSE),0)</f>
        <v>30</v>
      </c>
    </row>
    <row r="20" spans="1:8" x14ac:dyDescent="0.2">
      <c r="A20" s="5"/>
      <c r="B20" s="7">
        <v>170</v>
      </c>
      <c r="C20" s="5" t="s">
        <v>544</v>
      </c>
      <c r="D20" s="5" t="s">
        <v>16</v>
      </c>
      <c r="E20" s="5"/>
      <c r="F20" s="7">
        <v>12</v>
      </c>
      <c r="G20" s="7">
        <v>22</v>
      </c>
      <c r="H20" s="7">
        <f>IFERROR(VLOOKUP(SMALL(E20:G20,1),PointsAwarded!A:B,2,FALSE),0)+IFERROR(VLOOKUP(SMALL(E20:G20,2),PointsAwarded!A:B,2,FALSE),0)</f>
        <v>28</v>
      </c>
    </row>
    <row r="21" spans="1:8" x14ac:dyDescent="0.2">
      <c r="A21" s="5"/>
      <c r="B21" s="7">
        <v>172</v>
      </c>
      <c r="C21" s="5" t="s">
        <v>545</v>
      </c>
      <c r="D21" s="5" t="s">
        <v>16</v>
      </c>
      <c r="E21" s="5"/>
      <c r="F21" s="7">
        <v>13</v>
      </c>
      <c r="G21" s="7">
        <v>25</v>
      </c>
      <c r="H21" s="7">
        <f>IFERROR(VLOOKUP(SMALL(E21:G21,1),PointsAwarded!A:B,2,FALSE),0)+IFERROR(VLOOKUP(SMALL(E21:G21,2),PointsAwarded!A:B,2,FALSE),0)</f>
        <v>24</v>
      </c>
    </row>
    <row r="22" spans="1:8" x14ac:dyDescent="0.2">
      <c r="A22" s="5"/>
      <c r="B22" s="7">
        <v>188</v>
      </c>
      <c r="C22" s="5" t="s">
        <v>547</v>
      </c>
      <c r="D22" s="5" t="s">
        <v>149</v>
      </c>
      <c r="E22" s="5"/>
      <c r="F22" s="7">
        <v>18</v>
      </c>
      <c r="G22" s="7">
        <v>21</v>
      </c>
      <c r="H22" s="7">
        <f>IFERROR(VLOOKUP(SMALL(E22:G22,1),PointsAwarded!A:B,2,FALSE),0)+IFERROR(VLOOKUP(SMALL(E22:G22,2),PointsAwarded!A:B,2,FALSE),0)</f>
        <v>23</v>
      </c>
    </row>
    <row r="23" spans="1:8" x14ac:dyDescent="0.2">
      <c r="B23" s="24">
        <v>1341</v>
      </c>
      <c r="C23" s="25" t="s">
        <v>549</v>
      </c>
      <c r="D23" s="25" t="s">
        <v>22</v>
      </c>
      <c r="F23" s="7">
        <v>20</v>
      </c>
      <c r="G23" s="7">
        <v>19</v>
      </c>
      <c r="H23" s="7">
        <f>IFERROR(VLOOKUP(SMALL(E23:G23,1),PointsAwarded!A:B,2,FALSE),0)+IFERROR(VLOOKUP(SMALL(E23:G23,2),PointsAwarded!A:B,2,FALSE),0)</f>
        <v>23</v>
      </c>
    </row>
    <row r="24" spans="1:8" x14ac:dyDescent="0.2">
      <c r="A24" s="31"/>
      <c r="B24" s="31">
        <v>135</v>
      </c>
      <c r="C24" s="5" t="s">
        <v>493</v>
      </c>
      <c r="D24" s="5" t="s">
        <v>57</v>
      </c>
      <c r="E24" s="7">
        <v>24</v>
      </c>
      <c r="G24" s="7">
        <v>16</v>
      </c>
      <c r="H24" s="7">
        <f>IFERROR(VLOOKUP(SMALL(E24:G24,1),PointsAwarded!A:B,2,FALSE),0)+IFERROR(VLOOKUP(SMALL(E24:G24,2),PointsAwarded!A:B,2,FALSE),0)</f>
        <v>22</v>
      </c>
    </row>
    <row r="25" spans="1:8" x14ac:dyDescent="0.2">
      <c r="A25" s="5"/>
      <c r="B25" s="7">
        <v>1344</v>
      </c>
      <c r="C25" s="5" t="s">
        <v>546</v>
      </c>
      <c r="D25" s="5" t="s">
        <v>74</v>
      </c>
      <c r="E25" s="5"/>
      <c r="F25" s="7">
        <v>16</v>
      </c>
      <c r="G25" s="7">
        <v>24</v>
      </c>
      <c r="H25" s="7">
        <f>IFERROR(VLOOKUP(SMALL(E25:G25,1),PointsAwarded!A:B,2,FALSE),0)+IFERROR(VLOOKUP(SMALL(E25:G25,2),PointsAwarded!A:B,2,FALSE),0)</f>
        <v>22</v>
      </c>
    </row>
    <row r="26" spans="1:8" x14ac:dyDescent="0.2">
      <c r="A26" s="5"/>
      <c r="B26" s="7">
        <v>162</v>
      </c>
      <c r="C26" s="5" t="s">
        <v>608</v>
      </c>
      <c r="D26" s="5" t="s">
        <v>609</v>
      </c>
      <c r="E26" s="5"/>
      <c r="F26" s="5"/>
      <c r="G26" s="7">
        <v>13</v>
      </c>
      <c r="H26" s="7">
        <f>IFERROR(VLOOKUP(SMALL(E26:G26,1),PointsAwarded!A:B,2,FALSE),0)+IFERROR(VLOOKUP(SMALL(E26:G26,2),PointsAwarded!A:B,2,FALSE),0)</f>
        <v>18</v>
      </c>
    </row>
    <row r="27" spans="1:8" x14ac:dyDescent="0.2">
      <c r="A27" s="31"/>
      <c r="B27" s="31">
        <v>145</v>
      </c>
      <c r="C27" s="5" t="s">
        <v>488</v>
      </c>
      <c r="D27" s="5" t="s">
        <v>22</v>
      </c>
      <c r="E27" s="7">
        <v>18</v>
      </c>
      <c r="G27" s="32">
        <v>26</v>
      </c>
      <c r="H27" s="7">
        <f>IFERROR(VLOOKUP(SMALL(E27:G27,1),PointsAwarded!A:B,2,FALSE),0)+IFERROR(VLOOKUP(SMALL(E27:G27,2),PointsAwarded!A:B,2,FALSE),0)</f>
        <v>18</v>
      </c>
    </row>
    <row r="28" spans="1:8" x14ac:dyDescent="0.2">
      <c r="B28" s="24">
        <v>173</v>
      </c>
      <c r="C28" s="25" t="s">
        <v>492</v>
      </c>
      <c r="D28" s="25" t="s">
        <v>16</v>
      </c>
      <c r="E28" s="26">
        <v>23</v>
      </c>
      <c r="F28" s="7">
        <v>22</v>
      </c>
      <c r="G28" s="7">
        <v>23</v>
      </c>
      <c r="H28" s="7">
        <f>IFERROR(VLOOKUP(SMALL(E28:G28,1),PointsAwarded!A:B,2,FALSE),0)+IFERROR(VLOOKUP(SMALL(E28:G28,2),PointsAwarded!A:B,2,FALSE),0)</f>
        <v>17</v>
      </c>
    </row>
    <row r="29" spans="1:8" x14ac:dyDescent="0.2">
      <c r="A29" s="31"/>
      <c r="B29" s="31">
        <v>119</v>
      </c>
      <c r="C29" s="5" t="s">
        <v>489</v>
      </c>
      <c r="D29" s="5" t="s">
        <v>44</v>
      </c>
      <c r="E29" s="7">
        <v>19</v>
      </c>
      <c r="F29" s="7">
        <v>26</v>
      </c>
      <c r="G29" s="7">
        <v>29</v>
      </c>
      <c r="H29" s="7">
        <f>IFERROR(VLOOKUP(SMALL(E29:G29,1),PointsAwarded!A:B,2,FALSE),0)+IFERROR(VLOOKUP(SMALL(E29:G29,2),PointsAwarded!A:B,2,FALSE),0)</f>
        <v>17</v>
      </c>
    </row>
    <row r="30" spans="1:8" x14ac:dyDescent="0.2">
      <c r="A30" s="31"/>
      <c r="B30" s="31">
        <v>100</v>
      </c>
      <c r="C30" s="5" t="s">
        <v>486</v>
      </c>
      <c r="D30" s="5" t="s">
        <v>28</v>
      </c>
      <c r="E30" s="7">
        <v>15</v>
      </c>
      <c r="F30" s="7">
        <v>34</v>
      </c>
      <c r="H30" s="7">
        <f>IFERROR(VLOOKUP(SMALL(E30:G30,1),PointsAwarded!A:B,2,FALSE),0)+IFERROR(VLOOKUP(SMALL(E30:G30,2),PointsAwarded!A:B,2,FALSE),0)</f>
        <v>16</v>
      </c>
    </row>
    <row r="31" spans="1:8" x14ac:dyDescent="0.2">
      <c r="B31" s="24">
        <v>102</v>
      </c>
      <c r="C31" s="5" t="s">
        <v>361</v>
      </c>
      <c r="D31" s="5" t="s">
        <v>28</v>
      </c>
      <c r="E31" s="26">
        <v>16</v>
      </c>
      <c r="G31" s="7">
        <v>37</v>
      </c>
      <c r="H31" s="7">
        <f>IFERROR(VLOOKUP(SMALL(E31:G31,1),PointsAwarded!A:B,2,FALSE),0)+IFERROR(VLOOKUP(SMALL(E31:G31,2),PointsAwarded!A:B,2,FALSE),0)</f>
        <v>15</v>
      </c>
    </row>
    <row r="32" spans="1:8" x14ac:dyDescent="0.2">
      <c r="B32" s="24">
        <v>110</v>
      </c>
      <c r="C32" s="25" t="s">
        <v>548</v>
      </c>
      <c r="D32" s="25" t="s">
        <v>26</v>
      </c>
      <c r="F32" s="7">
        <v>19</v>
      </c>
      <c r="H32" s="7">
        <f>IFERROR(VLOOKUP(SMALL(E32:G32,1),PointsAwarded!A:B,2,FALSE),0)+IFERROR(VLOOKUP(SMALL(E32:G32,2),PointsAwarded!A:B,2,FALSE),0)</f>
        <v>12</v>
      </c>
    </row>
    <row r="33" spans="1:8" x14ac:dyDescent="0.2">
      <c r="B33" s="24">
        <v>113</v>
      </c>
      <c r="C33" s="25" t="s">
        <v>550</v>
      </c>
      <c r="D33" s="25" t="s">
        <v>26</v>
      </c>
      <c r="F33" s="7">
        <v>21</v>
      </c>
      <c r="H33" s="7">
        <f>IFERROR(VLOOKUP(SMALL(E33:G33,1),PointsAwarded!A:B,2,FALSE),0)+IFERROR(VLOOKUP(SMALL(E33:G33,2),PointsAwarded!A:B,2,FALSE),0)</f>
        <v>10</v>
      </c>
    </row>
    <row r="34" spans="1:8" x14ac:dyDescent="0.2">
      <c r="A34" s="31"/>
      <c r="B34" s="31">
        <v>99</v>
      </c>
      <c r="C34" s="5" t="s">
        <v>491</v>
      </c>
      <c r="D34" s="5" t="s">
        <v>28</v>
      </c>
      <c r="E34" s="7">
        <v>22</v>
      </c>
      <c r="F34" s="7">
        <v>58</v>
      </c>
      <c r="H34" s="7">
        <f>IFERROR(VLOOKUP(SMALL(E34:G34,1),PointsAwarded!A:B,2,FALSE),0)+IFERROR(VLOOKUP(SMALL(E34:G34,2),PointsAwarded!A:B,2,FALSE),0)</f>
        <v>9</v>
      </c>
    </row>
    <row r="35" spans="1:8" ht="13.9" customHeight="1" x14ac:dyDescent="0.2">
      <c r="B35" s="24">
        <v>182</v>
      </c>
      <c r="C35" s="25" t="s">
        <v>551</v>
      </c>
      <c r="D35" s="25" t="s">
        <v>16</v>
      </c>
      <c r="F35" s="7">
        <v>24</v>
      </c>
      <c r="H35" s="7">
        <f>IFERROR(VLOOKUP(SMALL(E35:G35,1),PointsAwarded!A:B,2,FALSE),0)+IFERROR(VLOOKUP(SMALL(E35:G35,2),PointsAwarded!A:B,2,FALSE),0)</f>
        <v>7</v>
      </c>
    </row>
    <row r="36" spans="1:8" x14ac:dyDescent="0.2">
      <c r="A36" s="31"/>
      <c r="B36" s="31">
        <v>106</v>
      </c>
      <c r="C36" s="5" t="s">
        <v>494</v>
      </c>
      <c r="D36" s="5" t="s">
        <v>28</v>
      </c>
      <c r="E36" s="7">
        <v>25</v>
      </c>
      <c r="F36" s="7">
        <v>31</v>
      </c>
      <c r="G36" s="7">
        <v>31</v>
      </c>
      <c r="H36" s="7">
        <f>IFERROR(VLOOKUP(SMALL(E36:G36,1),PointsAwarded!A:B,2,FALSE),0)+IFERROR(VLOOKUP(SMALL(E36:G36,2),PointsAwarded!A:B,2,FALSE),0)</f>
        <v>6</v>
      </c>
    </row>
    <row r="37" spans="1:8" x14ac:dyDescent="0.2">
      <c r="B37" s="24">
        <v>136</v>
      </c>
      <c r="C37" s="25" t="s">
        <v>552</v>
      </c>
      <c r="D37" s="25" t="s">
        <v>57</v>
      </c>
      <c r="E37" s="26">
        <v>39</v>
      </c>
      <c r="F37" s="7">
        <v>25</v>
      </c>
      <c r="G37" s="7">
        <v>51</v>
      </c>
      <c r="H37" s="7">
        <f>IFERROR(VLOOKUP(SMALL(E37:G37,1),PointsAwarded!A:B,2,FALSE),0)+IFERROR(VLOOKUP(SMALL(E37:G37,2),PointsAwarded!A:B,2,FALSE),0)</f>
        <v>6</v>
      </c>
    </row>
    <row r="38" spans="1:8" x14ac:dyDescent="0.2">
      <c r="A38" s="5"/>
      <c r="B38" s="5"/>
      <c r="C38" s="5"/>
      <c r="D38" s="5"/>
      <c r="E38" s="5"/>
      <c r="F38" s="5"/>
      <c r="H38" s="5"/>
    </row>
    <row r="39" spans="1:8" x14ac:dyDescent="0.2">
      <c r="A39" s="5"/>
      <c r="B39" s="5"/>
      <c r="C39" s="5"/>
      <c r="D39" s="5"/>
      <c r="E39" s="5"/>
      <c r="F39" s="5"/>
      <c r="G39" s="12" t="s">
        <v>625</v>
      </c>
      <c r="H39" s="5"/>
    </row>
    <row r="40" spans="1:8" x14ac:dyDescent="0.2">
      <c r="A40" s="5"/>
      <c r="B40" s="5"/>
      <c r="C40" s="5"/>
      <c r="D40" s="5"/>
      <c r="E40" s="5"/>
      <c r="F40" s="5"/>
      <c r="H40" s="5"/>
    </row>
    <row r="41" spans="1:8" x14ac:dyDescent="0.2">
      <c r="A41" s="5"/>
      <c r="B41" s="5"/>
      <c r="C41" s="5"/>
      <c r="D41" s="5"/>
      <c r="E41" s="5"/>
      <c r="F41" s="5"/>
      <c r="H41" s="5"/>
    </row>
    <row r="42" spans="1:8" x14ac:dyDescent="0.2">
      <c r="A42" s="5"/>
      <c r="B42" s="5"/>
      <c r="C42" s="5"/>
      <c r="D42" s="5"/>
      <c r="E42" s="5"/>
      <c r="F42" s="5"/>
      <c r="H42" s="5"/>
    </row>
    <row r="43" spans="1:8" x14ac:dyDescent="0.2">
      <c r="A43" s="5"/>
      <c r="B43" s="5"/>
      <c r="C43" s="5"/>
      <c r="D43" s="5"/>
      <c r="E43" s="5"/>
      <c r="F43" s="5"/>
      <c r="H43" s="5"/>
    </row>
    <row r="44" spans="1:8" x14ac:dyDescent="0.2">
      <c r="A44" s="5"/>
      <c r="B44" s="5"/>
      <c r="C44" s="5"/>
      <c r="D44" s="5"/>
      <c r="E44" s="5"/>
      <c r="F44" s="5"/>
      <c r="H44" s="5"/>
    </row>
    <row r="45" spans="1:8" x14ac:dyDescent="0.2">
      <c r="A45" s="5"/>
      <c r="B45" s="5"/>
      <c r="C45" s="5"/>
      <c r="D45" s="5"/>
      <c r="E45" s="5"/>
      <c r="F45" s="5"/>
      <c r="H45" s="5"/>
    </row>
    <row r="46" spans="1:8" x14ac:dyDescent="0.2">
      <c r="A46" s="5"/>
      <c r="B46" s="5"/>
      <c r="C46" s="5"/>
      <c r="D46" s="5"/>
      <c r="E46" s="5"/>
      <c r="F46" s="5"/>
      <c r="H46" s="5"/>
    </row>
    <row r="47" spans="1:8" x14ac:dyDescent="0.2">
      <c r="A47" s="5"/>
      <c r="B47" s="5"/>
      <c r="C47" s="5"/>
      <c r="D47" s="5"/>
      <c r="E47" s="5"/>
      <c r="F47" s="5"/>
      <c r="H47" s="5"/>
    </row>
    <row r="48" spans="1:8" x14ac:dyDescent="0.2">
      <c r="A48" s="5"/>
      <c r="B48" s="5"/>
      <c r="C48" s="5"/>
      <c r="D48" s="5"/>
      <c r="E48" s="5"/>
      <c r="F48" s="5"/>
      <c r="H48" s="5"/>
    </row>
    <row r="49" spans="7:7" s="5" customFormat="1" x14ac:dyDescent="0.2">
      <c r="G49" s="7"/>
    </row>
    <row r="50" spans="7:7" s="5" customFormat="1" x14ac:dyDescent="0.2">
      <c r="G50" s="7"/>
    </row>
    <row r="51" spans="7:7" s="5" customFormat="1" x14ac:dyDescent="0.2">
      <c r="G51" s="7"/>
    </row>
    <row r="52" spans="7:7" s="5" customFormat="1" x14ac:dyDescent="0.2">
      <c r="G52" s="7"/>
    </row>
    <row r="53" spans="7:7" s="5" customFormat="1" x14ac:dyDescent="0.2">
      <c r="G53" s="7"/>
    </row>
    <row r="54" spans="7:7" s="5" customFormat="1" x14ac:dyDescent="0.2">
      <c r="G54" s="7"/>
    </row>
    <row r="55" spans="7:7" s="5" customFormat="1" x14ac:dyDescent="0.2">
      <c r="G55" s="7"/>
    </row>
    <row r="56" spans="7:7" s="5" customFormat="1" x14ac:dyDescent="0.2">
      <c r="G56" s="7"/>
    </row>
    <row r="57" spans="7:7" s="5" customFormat="1" x14ac:dyDescent="0.2">
      <c r="G57" s="7"/>
    </row>
    <row r="58" spans="7:7" s="5" customFormat="1" x14ac:dyDescent="0.2">
      <c r="G58" s="7"/>
    </row>
    <row r="59" spans="7:7" s="5" customFormat="1" x14ac:dyDescent="0.2">
      <c r="G59" s="7"/>
    </row>
    <row r="60" spans="7:7" s="5" customFormat="1" x14ac:dyDescent="0.2">
      <c r="G60" s="7"/>
    </row>
    <row r="61" spans="7:7" s="5" customFormat="1" x14ac:dyDescent="0.2">
      <c r="G61" s="7"/>
    </row>
    <row r="62" spans="7:7" s="5" customFormat="1" x14ac:dyDescent="0.2">
      <c r="G62" s="7"/>
    </row>
    <row r="63" spans="7:7" s="5" customFormat="1" x14ac:dyDescent="0.2">
      <c r="G63" s="7"/>
    </row>
    <row r="64" spans="7:7" s="5" customFormat="1" x14ac:dyDescent="0.2">
      <c r="G64" s="7"/>
    </row>
    <row r="65" spans="7:7" s="5" customFormat="1" x14ac:dyDescent="0.2">
      <c r="G65" s="7"/>
    </row>
    <row r="66" spans="7:7" s="5" customFormat="1" x14ac:dyDescent="0.2">
      <c r="G66" s="7"/>
    </row>
    <row r="67" spans="7:7" s="5" customFormat="1" x14ac:dyDescent="0.2">
      <c r="G67" s="7"/>
    </row>
    <row r="68" spans="7:7" s="5" customFormat="1" x14ac:dyDescent="0.2">
      <c r="G68" s="7"/>
    </row>
    <row r="69" spans="7:7" s="5" customFormat="1" x14ac:dyDescent="0.2">
      <c r="G69" s="7"/>
    </row>
    <row r="70" spans="7:7" s="5" customFormat="1" x14ac:dyDescent="0.2">
      <c r="G70" s="7"/>
    </row>
    <row r="71" spans="7:7" s="5" customFormat="1" x14ac:dyDescent="0.2">
      <c r="G71" s="7"/>
    </row>
    <row r="72" spans="7:7" s="5" customFormat="1" x14ac:dyDescent="0.2">
      <c r="G72" s="7"/>
    </row>
    <row r="73" spans="7:7" s="5" customFormat="1" x14ac:dyDescent="0.2">
      <c r="G73" s="7"/>
    </row>
    <row r="74" spans="7:7" s="5" customFormat="1" x14ac:dyDescent="0.2">
      <c r="G74" s="7"/>
    </row>
    <row r="75" spans="7:7" s="5" customFormat="1" x14ac:dyDescent="0.2">
      <c r="G75" s="7"/>
    </row>
    <row r="76" spans="7:7" s="5" customFormat="1" x14ac:dyDescent="0.2">
      <c r="G76" s="7"/>
    </row>
    <row r="77" spans="7:7" s="5" customFormat="1" x14ac:dyDescent="0.2">
      <c r="G77" s="7"/>
    </row>
    <row r="78" spans="7:7" s="5" customFormat="1" x14ac:dyDescent="0.2">
      <c r="G78" s="7"/>
    </row>
    <row r="79" spans="7:7" s="5" customFormat="1" x14ac:dyDescent="0.2">
      <c r="G79" s="7"/>
    </row>
    <row r="80" spans="7:7" s="5" customFormat="1" x14ac:dyDescent="0.2">
      <c r="G80" s="7"/>
    </row>
    <row r="81" spans="7:7" s="5" customFormat="1" x14ac:dyDescent="0.2">
      <c r="G81" s="7"/>
    </row>
    <row r="82" spans="7:7" s="5" customFormat="1" x14ac:dyDescent="0.2">
      <c r="G82" s="7"/>
    </row>
    <row r="83" spans="7:7" s="5" customFormat="1" x14ac:dyDescent="0.2">
      <c r="G83" s="7"/>
    </row>
    <row r="84" spans="7:7" s="5" customFormat="1" x14ac:dyDescent="0.2">
      <c r="G84" s="7"/>
    </row>
    <row r="85" spans="7:7" s="5" customFormat="1" x14ac:dyDescent="0.2">
      <c r="G85" s="7"/>
    </row>
    <row r="86" spans="7:7" s="5" customFormat="1" x14ac:dyDescent="0.2">
      <c r="G86" s="7"/>
    </row>
    <row r="87" spans="7:7" s="5" customFormat="1" x14ac:dyDescent="0.2">
      <c r="G87" s="7"/>
    </row>
    <row r="88" spans="7:7" s="5" customFormat="1" x14ac:dyDescent="0.2">
      <c r="G88" s="7"/>
    </row>
    <row r="89" spans="7:7" s="5" customFormat="1" x14ac:dyDescent="0.2">
      <c r="G89" s="7"/>
    </row>
    <row r="90" spans="7:7" s="5" customFormat="1" x14ac:dyDescent="0.2">
      <c r="G90" s="7"/>
    </row>
    <row r="91" spans="7:7" s="5" customFormat="1" x14ac:dyDescent="0.2">
      <c r="G91" s="7"/>
    </row>
    <row r="92" spans="7:7" s="5" customFormat="1" x14ac:dyDescent="0.2">
      <c r="G92" s="7"/>
    </row>
    <row r="93" spans="7:7" s="5" customFormat="1" x14ac:dyDescent="0.2">
      <c r="G93" s="7"/>
    </row>
    <row r="94" spans="7:7" s="5" customFormat="1" x14ac:dyDescent="0.2">
      <c r="G94" s="7"/>
    </row>
    <row r="95" spans="7:7" s="5" customFormat="1" x14ac:dyDescent="0.2">
      <c r="G95" s="7"/>
    </row>
    <row r="96" spans="7:7" s="5" customFormat="1" x14ac:dyDescent="0.2">
      <c r="G96" s="7"/>
    </row>
    <row r="97" spans="7:7" s="5" customFormat="1" x14ac:dyDescent="0.2">
      <c r="G97" s="7"/>
    </row>
    <row r="98" spans="7:7" s="5" customFormat="1" x14ac:dyDescent="0.2">
      <c r="G98" s="7"/>
    </row>
    <row r="99" spans="7:7" s="5" customFormat="1" x14ac:dyDescent="0.2">
      <c r="G99" s="7"/>
    </row>
    <row r="100" spans="7:7" s="5" customFormat="1" x14ac:dyDescent="0.2">
      <c r="G100" s="7"/>
    </row>
    <row r="101" spans="7:7" s="5" customFormat="1" x14ac:dyDescent="0.2">
      <c r="G101" s="7"/>
    </row>
    <row r="102" spans="7:7" s="5" customFormat="1" x14ac:dyDescent="0.2">
      <c r="G102" s="7"/>
    </row>
    <row r="103" spans="7:7" s="5" customFormat="1" x14ac:dyDescent="0.2">
      <c r="G103" s="7"/>
    </row>
    <row r="104" spans="7:7" s="5" customFormat="1" x14ac:dyDescent="0.2">
      <c r="G104" s="7"/>
    </row>
    <row r="105" spans="7:7" s="5" customFormat="1" x14ac:dyDescent="0.2">
      <c r="G105" s="7"/>
    </row>
    <row r="106" spans="7:7" s="5" customFormat="1" x14ac:dyDescent="0.2">
      <c r="G106" s="7"/>
    </row>
    <row r="107" spans="7:7" s="5" customFormat="1" x14ac:dyDescent="0.2">
      <c r="G107" s="7"/>
    </row>
    <row r="108" spans="7:7" s="5" customFormat="1" x14ac:dyDescent="0.2">
      <c r="G108" s="7"/>
    </row>
    <row r="109" spans="7:7" s="5" customFormat="1" x14ac:dyDescent="0.2">
      <c r="G109" s="7"/>
    </row>
    <row r="110" spans="7:7" s="5" customFormat="1" x14ac:dyDescent="0.2">
      <c r="G110" s="7"/>
    </row>
    <row r="111" spans="7:7" s="5" customFormat="1" x14ac:dyDescent="0.2">
      <c r="G111" s="7"/>
    </row>
    <row r="112" spans="7:7" s="5" customFormat="1" x14ac:dyDescent="0.2">
      <c r="G112" s="7"/>
    </row>
    <row r="113" spans="7:7" s="5" customFormat="1" x14ac:dyDescent="0.2">
      <c r="G113" s="7"/>
    </row>
    <row r="114" spans="7:7" s="5" customFormat="1" x14ac:dyDescent="0.2">
      <c r="G114" s="7"/>
    </row>
    <row r="115" spans="7:7" s="5" customFormat="1" x14ac:dyDescent="0.2">
      <c r="G115" s="7"/>
    </row>
    <row r="116" spans="7:7" s="5" customFormat="1" x14ac:dyDescent="0.2">
      <c r="G116" s="7"/>
    </row>
    <row r="117" spans="7:7" s="5" customFormat="1" x14ac:dyDescent="0.2">
      <c r="G117" s="7"/>
    </row>
    <row r="118" spans="7:7" s="5" customFormat="1" x14ac:dyDescent="0.2">
      <c r="G118" s="7"/>
    </row>
    <row r="119" spans="7:7" s="5" customFormat="1" x14ac:dyDescent="0.2">
      <c r="G119" s="7"/>
    </row>
    <row r="120" spans="7:7" s="5" customFormat="1" x14ac:dyDescent="0.2">
      <c r="G120" s="7"/>
    </row>
    <row r="121" spans="7:7" s="5" customFormat="1" x14ac:dyDescent="0.2">
      <c r="G121" s="7"/>
    </row>
    <row r="122" spans="7:7" s="5" customFormat="1" x14ac:dyDescent="0.2">
      <c r="G122" s="7"/>
    </row>
    <row r="123" spans="7:7" s="5" customFormat="1" x14ac:dyDescent="0.2">
      <c r="G123" s="7"/>
    </row>
    <row r="124" spans="7:7" s="5" customFormat="1" x14ac:dyDescent="0.2">
      <c r="G124" s="7"/>
    </row>
    <row r="125" spans="7:7" s="5" customFormat="1" x14ac:dyDescent="0.2">
      <c r="G125" s="7"/>
    </row>
    <row r="126" spans="7:7" s="5" customFormat="1" x14ac:dyDescent="0.2">
      <c r="G126" s="7"/>
    </row>
    <row r="127" spans="7:7" s="5" customFormat="1" x14ac:dyDescent="0.2">
      <c r="G127" s="7"/>
    </row>
    <row r="128" spans="7:7" s="5" customFormat="1" x14ac:dyDescent="0.2">
      <c r="G128" s="7"/>
    </row>
    <row r="129" spans="7:7" s="5" customFormat="1" x14ac:dyDescent="0.2">
      <c r="G129" s="7"/>
    </row>
    <row r="130" spans="7:7" s="5" customFormat="1" x14ac:dyDescent="0.2">
      <c r="G130" s="7"/>
    </row>
    <row r="131" spans="7:7" s="5" customFormat="1" x14ac:dyDescent="0.2">
      <c r="G131" s="7"/>
    </row>
    <row r="132" spans="7:7" s="5" customFormat="1" x14ac:dyDescent="0.2">
      <c r="G132" s="7"/>
    </row>
    <row r="133" spans="7:7" s="5" customFormat="1" x14ac:dyDescent="0.2">
      <c r="G133" s="7"/>
    </row>
    <row r="134" spans="7:7" s="5" customFormat="1" x14ac:dyDescent="0.2">
      <c r="G134" s="7"/>
    </row>
    <row r="135" spans="7:7" s="5" customFormat="1" x14ac:dyDescent="0.2">
      <c r="G135" s="7"/>
    </row>
    <row r="136" spans="7:7" s="5" customFormat="1" x14ac:dyDescent="0.2">
      <c r="G136" s="7"/>
    </row>
    <row r="137" spans="7:7" s="5" customFormat="1" x14ac:dyDescent="0.2">
      <c r="G137" s="7"/>
    </row>
    <row r="138" spans="7:7" s="5" customFormat="1" x14ac:dyDescent="0.2">
      <c r="G138" s="7"/>
    </row>
    <row r="139" spans="7:7" s="5" customFormat="1" x14ac:dyDescent="0.2">
      <c r="G139" s="7"/>
    </row>
    <row r="140" spans="7:7" s="5" customFormat="1" x14ac:dyDescent="0.2">
      <c r="G140" s="7"/>
    </row>
    <row r="141" spans="7:7" s="5" customFormat="1" x14ac:dyDescent="0.2">
      <c r="G141" s="7"/>
    </row>
    <row r="142" spans="7:7" s="5" customFormat="1" x14ac:dyDescent="0.2">
      <c r="G142" s="7"/>
    </row>
    <row r="143" spans="7:7" s="5" customFormat="1" x14ac:dyDescent="0.2">
      <c r="G143" s="7"/>
    </row>
    <row r="144" spans="7:7" s="5" customFormat="1" x14ac:dyDescent="0.2">
      <c r="G144" s="7"/>
    </row>
    <row r="145" spans="7:7" s="5" customFormat="1" x14ac:dyDescent="0.2">
      <c r="G145" s="7"/>
    </row>
    <row r="146" spans="7:7" s="5" customFormat="1" x14ac:dyDescent="0.2">
      <c r="G146" s="7"/>
    </row>
    <row r="147" spans="7:7" s="5" customFormat="1" x14ac:dyDescent="0.2">
      <c r="G147" s="7"/>
    </row>
    <row r="148" spans="7:7" s="5" customFormat="1" x14ac:dyDescent="0.2">
      <c r="G148" s="7"/>
    </row>
    <row r="149" spans="7:7" s="5" customFormat="1" x14ac:dyDescent="0.2">
      <c r="G149" s="7"/>
    </row>
    <row r="150" spans="7:7" s="5" customFormat="1" x14ac:dyDescent="0.2">
      <c r="G150" s="7"/>
    </row>
    <row r="151" spans="7:7" s="5" customFormat="1" x14ac:dyDescent="0.2">
      <c r="G151" s="7"/>
    </row>
    <row r="152" spans="7:7" s="5" customFormat="1" x14ac:dyDescent="0.2">
      <c r="G152" s="7"/>
    </row>
    <row r="153" spans="7:7" s="5" customFormat="1" x14ac:dyDescent="0.2">
      <c r="G153" s="7"/>
    </row>
    <row r="154" spans="7:7" s="5" customFormat="1" x14ac:dyDescent="0.2">
      <c r="G154" s="7"/>
    </row>
    <row r="155" spans="7:7" s="5" customFormat="1" x14ac:dyDescent="0.2">
      <c r="G155" s="7"/>
    </row>
    <row r="156" spans="7:7" s="5" customFormat="1" x14ac:dyDescent="0.2">
      <c r="G156" s="7"/>
    </row>
    <row r="157" spans="7:7" s="5" customFormat="1" x14ac:dyDescent="0.2">
      <c r="G157" s="7"/>
    </row>
    <row r="158" spans="7:7" s="5" customFormat="1" x14ac:dyDescent="0.2">
      <c r="G158" s="7"/>
    </row>
    <row r="159" spans="7:7" s="5" customFormat="1" x14ac:dyDescent="0.2">
      <c r="G159" s="7"/>
    </row>
    <row r="160" spans="7:7" s="5" customFormat="1" x14ac:dyDescent="0.2">
      <c r="G160" s="7"/>
    </row>
    <row r="161" spans="7:7" s="5" customFormat="1" x14ac:dyDescent="0.2">
      <c r="G161" s="7"/>
    </row>
    <row r="162" spans="7:7" s="5" customFormat="1" x14ac:dyDescent="0.2">
      <c r="G162" s="7"/>
    </row>
    <row r="163" spans="7:7" s="5" customFormat="1" x14ac:dyDescent="0.2">
      <c r="G163" s="7"/>
    </row>
    <row r="164" spans="7:7" s="5" customFormat="1" x14ac:dyDescent="0.2">
      <c r="G164" s="7"/>
    </row>
    <row r="165" spans="7:7" s="5" customFormat="1" x14ac:dyDescent="0.2">
      <c r="G165" s="7"/>
    </row>
    <row r="166" spans="7:7" s="5" customFormat="1" x14ac:dyDescent="0.2">
      <c r="G166" s="7"/>
    </row>
    <row r="167" spans="7:7" s="5" customFormat="1" x14ac:dyDescent="0.2">
      <c r="G167" s="7"/>
    </row>
    <row r="168" spans="7:7" s="5" customFormat="1" x14ac:dyDescent="0.2">
      <c r="G168" s="7"/>
    </row>
    <row r="169" spans="7:7" s="5" customFormat="1" x14ac:dyDescent="0.2">
      <c r="G169" s="7"/>
    </row>
    <row r="170" spans="7:7" s="5" customFormat="1" x14ac:dyDescent="0.2">
      <c r="G170" s="7"/>
    </row>
    <row r="171" spans="7:7" s="5" customFormat="1" x14ac:dyDescent="0.2">
      <c r="G171" s="7"/>
    </row>
    <row r="172" spans="7:7" s="5" customFormat="1" x14ac:dyDescent="0.2">
      <c r="G172" s="7"/>
    </row>
  </sheetData>
  <sortState xmlns:xlrd2="http://schemas.microsoft.com/office/spreadsheetml/2017/richdata2" ref="A2:H37">
    <sortCondition descending="1" ref="H2:H37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681C-113F-4058-9720-1F34956BA73B}">
  <sheetPr codeName="Sheet5"/>
  <dimension ref="A1:H61"/>
  <sheetViews>
    <sheetView zoomScaleNormal="100" zoomScaleSheetLayoutView="100" workbookViewId="0">
      <selection activeCell="I1" sqref="I1:O1048576"/>
    </sheetView>
  </sheetViews>
  <sheetFormatPr defaultColWidth="8.85546875" defaultRowHeight="12.75" x14ac:dyDescent="0.2"/>
  <cols>
    <col min="1" max="2" width="6.28515625" style="24" bestFit="1" customWidth="1"/>
    <col min="3" max="3" width="23.5703125" style="25" customWidth="1"/>
    <col min="4" max="4" width="29.7109375" style="25" customWidth="1"/>
    <col min="5" max="5" width="9.140625" style="26" customWidth="1"/>
    <col min="6" max="8" width="9" style="7" bestFit="1" customWidth="1"/>
    <col min="9" max="16384" width="8.85546875" style="5"/>
  </cols>
  <sheetData>
    <row r="1" spans="1:8" x14ac:dyDescent="0.2">
      <c r="A1" s="22"/>
      <c r="B1" s="22" t="s">
        <v>3</v>
      </c>
      <c r="C1" s="23" t="s">
        <v>4</v>
      </c>
      <c r="D1" s="2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B2" s="24">
        <v>259</v>
      </c>
      <c r="C2" s="5" t="s">
        <v>403</v>
      </c>
      <c r="D2" s="25" t="s">
        <v>149</v>
      </c>
      <c r="E2" s="26">
        <v>1</v>
      </c>
      <c r="F2" s="7">
        <v>1</v>
      </c>
      <c r="G2" s="7">
        <v>1</v>
      </c>
      <c r="H2" s="7">
        <f>IFERROR(VLOOKUP(SMALL(E2:G2,1),PointsAwarded!A:B,2,FALSE),0)+IFERROR(VLOOKUP(SMALL(E2:G2,2),PointsAwarded!A:B,2,FALSE),0)</f>
        <v>60</v>
      </c>
    </row>
    <row r="3" spans="1:8" x14ac:dyDescent="0.2">
      <c r="B3" s="24">
        <v>210</v>
      </c>
      <c r="C3" s="5" t="s">
        <v>405</v>
      </c>
      <c r="D3" s="5" t="s">
        <v>28</v>
      </c>
      <c r="E3" s="7">
        <v>2</v>
      </c>
      <c r="F3" s="7">
        <v>3</v>
      </c>
      <c r="G3" s="7">
        <v>3</v>
      </c>
      <c r="H3" s="7">
        <f>IFERROR(VLOOKUP(SMALL(E3:G3,1),PointsAwarded!A:B,2,FALSE),0)+IFERROR(VLOOKUP(SMALL(E3:G3,2),PointsAwarded!A:B,2,FALSE),0)</f>
        <v>57</v>
      </c>
    </row>
    <row r="4" spans="1:8" x14ac:dyDescent="0.2">
      <c r="B4" s="24">
        <v>212</v>
      </c>
      <c r="C4" s="5" t="s">
        <v>436</v>
      </c>
      <c r="D4" s="25" t="s">
        <v>28</v>
      </c>
      <c r="E4" s="26">
        <v>3</v>
      </c>
      <c r="G4" s="7">
        <v>2</v>
      </c>
      <c r="H4" s="7">
        <f>IFERROR(VLOOKUP(SMALL(E4:G4,1),PointsAwarded!A:B,2,FALSE),0)+IFERROR(VLOOKUP(SMALL(E4:G4,2),PointsAwarded!A:B,2,FALSE),0)</f>
        <v>57</v>
      </c>
    </row>
    <row r="5" spans="1:8" x14ac:dyDescent="0.2">
      <c r="B5" s="24">
        <v>220</v>
      </c>
      <c r="C5" s="25" t="s">
        <v>553</v>
      </c>
      <c r="D5" s="25" t="s">
        <v>28</v>
      </c>
      <c r="F5" s="7">
        <v>2</v>
      </c>
      <c r="G5" s="7">
        <v>4</v>
      </c>
      <c r="H5" s="7">
        <f>IFERROR(VLOOKUP(SMALL(E5:G5,1),PointsAwarded!A:B,2,FALSE),0)+IFERROR(VLOOKUP(SMALL(E5:G5,2),PointsAwarded!A:B,2,FALSE),0)</f>
        <v>56</v>
      </c>
    </row>
    <row r="6" spans="1:8" x14ac:dyDescent="0.2">
      <c r="B6" s="24">
        <v>190</v>
      </c>
      <c r="C6" s="5" t="s">
        <v>402</v>
      </c>
      <c r="D6" s="5" t="s">
        <v>119</v>
      </c>
      <c r="E6" s="7">
        <v>4</v>
      </c>
      <c r="G6" s="7">
        <v>6</v>
      </c>
      <c r="H6" s="7">
        <f>IFERROR(VLOOKUP(SMALL(E6:G6,1),PointsAwarded!A:B,2,FALSE),0)+IFERROR(VLOOKUP(SMALL(E6:G6,2),PointsAwarded!A:B,2,FALSE),0)</f>
        <v>52</v>
      </c>
    </row>
    <row r="7" spans="1:8" x14ac:dyDescent="0.2">
      <c r="B7" s="24">
        <v>254</v>
      </c>
      <c r="C7" s="5" t="s">
        <v>431</v>
      </c>
      <c r="D7" s="5" t="s">
        <v>16</v>
      </c>
      <c r="E7" s="7">
        <v>5</v>
      </c>
      <c r="G7" s="7">
        <v>5</v>
      </c>
      <c r="H7" s="7">
        <f>IFERROR(VLOOKUP(SMALL(E7:G7,1),PointsAwarded!A:B,2,FALSE),0)+IFERROR(VLOOKUP(SMALL(E7:G7,2),PointsAwarded!A:B,2,FALSE),0)</f>
        <v>52</v>
      </c>
    </row>
    <row r="8" spans="1:8" x14ac:dyDescent="0.2">
      <c r="B8" s="24">
        <v>245</v>
      </c>
      <c r="C8" s="25" t="s">
        <v>554</v>
      </c>
      <c r="D8" s="25" t="s">
        <v>22</v>
      </c>
      <c r="F8" s="7">
        <v>4</v>
      </c>
      <c r="G8" s="7">
        <v>10</v>
      </c>
      <c r="H8" s="7">
        <f>IFERROR(VLOOKUP(SMALL(E8:G8,1),PointsAwarded!A:B,2,FALSE),0)+IFERROR(VLOOKUP(SMALL(E8:G8,2),PointsAwarded!A:B,2,FALSE),0)</f>
        <v>48</v>
      </c>
    </row>
    <row r="9" spans="1:8" x14ac:dyDescent="0.2">
      <c r="B9" s="24">
        <v>236</v>
      </c>
      <c r="C9" s="25" t="s">
        <v>555</v>
      </c>
      <c r="D9" s="25" t="s">
        <v>249</v>
      </c>
      <c r="F9" s="7">
        <v>5</v>
      </c>
      <c r="G9" s="7">
        <v>9</v>
      </c>
      <c r="H9" s="7">
        <f>IFERROR(VLOOKUP(SMALL(E9:G9,1),PointsAwarded!A:B,2,FALSE),0)+IFERROR(VLOOKUP(SMALL(E9:G9,2),PointsAwarded!A:B,2,FALSE),0)</f>
        <v>48</v>
      </c>
    </row>
    <row r="10" spans="1:8" x14ac:dyDescent="0.2">
      <c r="B10" s="24">
        <v>257</v>
      </c>
      <c r="C10" s="5" t="s">
        <v>495</v>
      </c>
      <c r="D10" s="5" t="s">
        <v>16</v>
      </c>
      <c r="E10" s="7">
        <v>6</v>
      </c>
      <c r="G10" s="7">
        <v>8</v>
      </c>
      <c r="H10" s="7">
        <f>IFERROR(VLOOKUP(SMALL(E10:G10,1),PointsAwarded!A:B,2,FALSE),0)+IFERROR(VLOOKUP(SMALL(E10:G10,2),PointsAwarded!A:B,2,FALSE),0)</f>
        <v>48</v>
      </c>
    </row>
    <row r="11" spans="1:8" x14ac:dyDescent="0.2">
      <c r="B11" s="24">
        <v>229</v>
      </c>
      <c r="C11" s="25" t="s">
        <v>556</v>
      </c>
      <c r="D11" s="25" t="s">
        <v>77</v>
      </c>
      <c r="F11" s="7">
        <v>7</v>
      </c>
      <c r="G11" s="7">
        <v>7</v>
      </c>
      <c r="H11" s="7">
        <f>IFERROR(VLOOKUP(SMALL(E11:G11,1),PointsAwarded!A:B,2,FALSE),0)+IFERROR(VLOOKUP(SMALL(E11:G11,2),PointsAwarded!A:B,2,FALSE),0)</f>
        <v>48</v>
      </c>
    </row>
    <row r="12" spans="1:8" x14ac:dyDescent="0.2">
      <c r="B12" s="24">
        <v>217</v>
      </c>
      <c r="C12" s="5" t="s">
        <v>395</v>
      </c>
      <c r="D12" s="5" t="s">
        <v>28</v>
      </c>
      <c r="E12" s="7">
        <v>10</v>
      </c>
      <c r="F12" s="7">
        <v>6</v>
      </c>
      <c r="G12" s="32" t="s">
        <v>12</v>
      </c>
      <c r="H12" s="7">
        <f>IFERROR(VLOOKUP(SMALL(E12:G12,1),PointsAwarded!A:B,2,FALSE),0)+IFERROR(VLOOKUP(SMALL(E12:G12,2),PointsAwarded!A:B,2,FALSE),0)</f>
        <v>46</v>
      </c>
    </row>
    <row r="13" spans="1:8" x14ac:dyDescent="0.2">
      <c r="B13" s="24">
        <v>253</v>
      </c>
      <c r="C13" s="5" t="s">
        <v>409</v>
      </c>
      <c r="D13" s="5" t="s">
        <v>16</v>
      </c>
      <c r="E13" s="7">
        <v>8</v>
      </c>
      <c r="F13" s="7">
        <v>10</v>
      </c>
      <c r="G13" s="7" t="s">
        <v>12</v>
      </c>
      <c r="H13" s="7">
        <f>IFERROR(VLOOKUP(SMALL(E13:G13,1),PointsAwarded!A:B,2,FALSE),0)+IFERROR(VLOOKUP(SMALL(E13:G13,2),PointsAwarded!A:B,2,FALSE),0)</f>
        <v>44</v>
      </c>
    </row>
    <row r="14" spans="1:8" x14ac:dyDescent="0.2">
      <c r="B14" s="24">
        <v>246</v>
      </c>
      <c r="C14" s="5" t="s">
        <v>398</v>
      </c>
      <c r="D14" s="5" t="s">
        <v>22</v>
      </c>
      <c r="E14" s="7">
        <v>7</v>
      </c>
      <c r="F14" s="7">
        <v>12</v>
      </c>
      <c r="G14" s="7">
        <v>13</v>
      </c>
      <c r="H14" s="7">
        <f>IFERROR(VLOOKUP(SMALL(E14:G14,1),PointsAwarded!A:B,2,FALSE),0)+IFERROR(VLOOKUP(SMALL(E14:G14,2),PointsAwarded!A:B,2,FALSE),0)</f>
        <v>43</v>
      </c>
    </row>
    <row r="15" spans="1:8" x14ac:dyDescent="0.2">
      <c r="B15" s="24">
        <v>216</v>
      </c>
      <c r="C15" s="25" t="s">
        <v>557</v>
      </c>
      <c r="D15" s="25" t="s">
        <v>28</v>
      </c>
      <c r="F15" s="7">
        <v>8</v>
      </c>
      <c r="G15" s="7">
        <v>11</v>
      </c>
      <c r="H15" s="7">
        <f>IFERROR(VLOOKUP(SMALL(E15:G15,1),PointsAwarded!A:B,2,FALSE),0)+IFERROR(VLOOKUP(SMALL(E15:G15,2),PointsAwarded!A:B,2,FALSE),0)</f>
        <v>43</v>
      </c>
    </row>
    <row r="16" spans="1:8" x14ac:dyDescent="0.2">
      <c r="B16" s="24">
        <v>258</v>
      </c>
      <c r="C16" s="5" t="s">
        <v>410</v>
      </c>
      <c r="D16" s="5" t="s">
        <v>149</v>
      </c>
      <c r="E16" s="7">
        <v>9</v>
      </c>
      <c r="F16" s="7">
        <v>14</v>
      </c>
      <c r="G16" s="7">
        <v>12</v>
      </c>
      <c r="H16" s="7">
        <f>IFERROR(VLOOKUP(SMALL(E16:G16,1),PointsAwarded!A:B,2,FALSE),0)+IFERROR(VLOOKUP(SMALL(E16:G16,2),PointsAwarded!A:B,2,FALSE),0)</f>
        <v>41</v>
      </c>
    </row>
    <row r="17" spans="2:8" x14ac:dyDescent="0.2">
      <c r="B17" s="24">
        <v>227</v>
      </c>
      <c r="C17" s="5" t="s">
        <v>412</v>
      </c>
      <c r="D17" s="5" t="s">
        <v>26</v>
      </c>
      <c r="E17" s="7">
        <v>11</v>
      </c>
      <c r="F17" s="7">
        <v>13</v>
      </c>
      <c r="G17" s="7" t="s">
        <v>12</v>
      </c>
      <c r="H17" s="7">
        <f>IFERROR(VLOOKUP(SMALL(E17:G17,1),PointsAwarded!A:B,2,FALSE),0)+IFERROR(VLOOKUP(SMALL(E17:G17,2),PointsAwarded!A:B,2,FALSE),0)</f>
        <v>38</v>
      </c>
    </row>
    <row r="18" spans="2:8" x14ac:dyDescent="0.2">
      <c r="B18" s="24">
        <v>225</v>
      </c>
      <c r="C18" s="5" t="s">
        <v>415</v>
      </c>
      <c r="D18" s="5" t="s">
        <v>26</v>
      </c>
      <c r="E18" s="7">
        <v>18</v>
      </c>
      <c r="F18" s="7">
        <v>11</v>
      </c>
      <c r="G18" s="7">
        <v>14</v>
      </c>
      <c r="H18" s="7">
        <f>IFERROR(VLOOKUP(SMALL(E18:G18,1),PointsAwarded!A:B,2,FALSE),0)+IFERROR(VLOOKUP(SMALL(E18:G18,2),PointsAwarded!A:B,2,FALSE),0)</f>
        <v>37</v>
      </c>
    </row>
    <row r="19" spans="2:8" x14ac:dyDescent="0.2">
      <c r="B19" s="24">
        <v>213</v>
      </c>
      <c r="C19" s="5" t="s">
        <v>396</v>
      </c>
      <c r="D19" s="5" t="s">
        <v>28</v>
      </c>
      <c r="E19" s="7">
        <v>12</v>
      </c>
      <c r="F19" s="7">
        <v>16</v>
      </c>
      <c r="G19" s="7" t="s">
        <v>12</v>
      </c>
      <c r="H19" s="7">
        <f>IFERROR(VLOOKUP(SMALL(E19:G19,1),PointsAwarded!A:B,2,FALSE),0)+IFERROR(VLOOKUP(SMALL(E19:G19,2),PointsAwarded!A:B,2,FALSE),0)</f>
        <v>34</v>
      </c>
    </row>
    <row r="20" spans="2:8" x14ac:dyDescent="0.2">
      <c r="B20" s="24">
        <v>255</v>
      </c>
      <c r="C20" s="5" t="s">
        <v>394</v>
      </c>
      <c r="D20" s="5" t="s">
        <v>16</v>
      </c>
      <c r="E20" s="7">
        <v>13</v>
      </c>
      <c r="F20" s="7">
        <v>17</v>
      </c>
      <c r="G20" s="7">
        <v>15</v>
      </c>
      <c r="H20" s="7">
        <f>IFERROR(VLOOKUP(SMALL(E20:G20,1),PointsAwarded!A:B,2,FALSE),0)+IFERROR(VLOOKUP(SMALL(E20:G20,2),PointsAwarded!A:B,2,FALSE),0)</f>
        <v>34</v>
      </c>
    </row>
    <row r="21" spans="2:8" x14ac:dyDescent="0.2">
      <c r="B21" s="24">
        <v>206</v>
      </c>
      <c r="C21" s="5" t="s">
        <v>421</v>
      </c>
      <c r="D21" s="5" t="s">
        <v>28</v>
      </c>
      <c r="E21" s="7">
        <v>14</v>
      </c>
      <c r="F21" s="7">
        <v>19</v>
      </c>
      <c r="G21" s="7">
        <v>16</v>
      </c>
      <c r="H21" s="7">
        <f>IFERROR(VLOOKUP(SMALL(E21:G21,1),PointsAwarded!A:B,2,FALSE),0)+IFERROR(VLOOKUP(SMALL(E21:G21,2),PointsAwarded!A:B,2,FALSE),0)</f>
        <v>32</v>
      </c>
    </row>
    <row r="22" spans="2:8" x14ac:dyDescent="0.2">
      <c r="B22" s="24">
        <v>219</v>
      </c>
      <c r="C22" s="25" t="s">
        <v>407</v>
      </c>
      <c r="D22" s="25" t="s">
        <v>28</v>
      </c>
      <c r="E22" s="26">
        <v>16</v>
      </c>
      <c r="F22" s="7">
        <v>15</v>
      </c>
      <c r="G22" s="7">
        <v>19</v>
      </c>
      <c r="H22" s="7">
        <f>IFERROR(VLOOKUP(SMALL(E22:G22,1),PointsAwarded!A:B,2,FALSE),0)+IFERROR(VLOOKUP(SMALL(E22:G22,2),PointsAwarded!A:B,2,FALSE),0)</f>
        <v>31</v>
      </c>
    </row>
    <row r="23" spans="2:8" x14ac:dyDescent="0.2">
      <c r="B23" s="24">
        <v>234</v>
      </c>
      <c r="C23" s="5" t="s">
        <v>496</v>
      </c>
      <c r="D23" s="5" t="s">
        <v>249</v>
      </c>
      <c r="E23" s="7">
        <v>15</v>
      </c>
      <c r="G23" s="7">
        <v>18</v>
      </c>
      <c r="H23" s="7">
        <f>IFERROR(VLOOKUP(SMALL(E23:G23,1),PointsAwarded!A:B,2,FALSE),0)+IFERROR(VLOOKUP(SMALL(E23:G23,2),PointsAwarded!A:B,2,FALSE),0)</f>
        <v>29</v>
      </c>
    </row>
    <row r="24" spans="2:8" x14ac:dyDescent="0.2">
      <c r="B24" s="24">
        <v>207</v>
      </c>
      <c r="C24" s="25" t="s">
        <v>559</v>
      </c>
      <c r="D24" s="25" t="s">
        <v>28</v>
      </c>
      <c r="F24" s="7">
        <v>20</v>
      </c>
      <c r="G24" s="7">
        <v>17</v>
      </c>
      <c r="H24" s="7">
        <f>IFERROR(VLOOKUP(SMALL(E24:G24,1),PointsAwarded!A:B,2,FALSE),0)+IFERROR(VLOOKUP(SMALL(E24:G24,2),PointsAwarded!A:B,2,FALSE),0)</f>
        <v>25</v>
      </c>
    </row>
    <row r="25" spans="2:8" x14ac:dyDescent="0.2">
      <c r="B25" s="24">
        <v>192</v>
      </c>
      <c r="C25" s="5" t="s">
        <v>458</v>
      </c>
      <c r="D25" s="25" t="s">
        <v>119</v>
      </c>
      <c r="E25" s="26">
        <v>21</v>
      </c>
      <c r="F25" s="7">
        <v>18</v>
      </c>
      <c r="G25" s="7">
        <v>20</v>
      </c>
      <c r="H25" s="7">
        <f>IFERROR(VLOOKUP(SMALL(E25:G25,1),PointsAwarded!A:B,2,FALSE),0)+IFERROR(VLOOKUP(SMALL(E25:G25,2),PointsAwarded!A:B,2,FALSE),0)</f>
        <v>24</v>
      </c>
    </row>
    <row r="26" spans="2:8" x14ac:dyDescent="0.2">
      <c r="B26" s="24">
        <v>196</v>
      </c>
      <c r="C26" s="5" t="s">
        <v>497</v>
      </c>
      <c r="D26" s="5" t="s">
        <v>42</v>
      </c>
      <c r="E26" s="7">
        <v>17</v>
      </c>
      <c r="F26" s="7">
        <v>23</v>
      </c>
      <c r="G26" s="7">
        <v>22</v>
      </c>
      <c r="H26" s="7">
        <f>IFERROR(VLOOKUP(SMALL(E26:G26,1),PointsAwarded!A:B,2,FALSE),0)+IFERROR(VLOOKUP(SMALL(E26:G26,2),PointsAwarded!A:B,2,FALSE),0)</f>
        <v>23</v>
      </c>
    </row>
    <row r="27" spans="2:8" x14ac:dyDescent="0.2">
      <c r="B27" s="24">
        <v>221</v>
      </c>
      <c r="C27" s="25" t="s">
        <v>558</v>
      </c>
      <c r="D27" s="25" t="s">
        <v>28</v>
      </c>
      <c r="F27" s="7">
        <v>9</v>
      </c>
      <c r="G27" s="7" t="s">
        <v>12</v>
      </c>
      <c r="H27" s="7">
        <f>IFERROR(VLOOKUP(SMALL(E27:G27,1),PointsAwarded!A:B,2,FALSE),0)+IFERROR(VLOOKUP(SMALL(E27:G27,2),PointsAwarded!A:B,2,FALSE),0)</f>
        <v>22</v>
      </c>
    </row>
    <row r="28" spans="2:8" x14ac:dyDescent="0.2">
      <c r="B28" s="24">
        <v>214</v>
      </c>
      <c r="C28" s="5" t="s">
        <v>413</v>
      </c>
      <c r="D28" s="5" t="s">
        <v>28</v>
      </c>
      <c r="E28" s="7">
        <v>22</v>
      </c>
      <c r="F28" s="7">
        <v>21</v>
      </c>
      <c r="G28" s="7">
        <v>26</v>
      </c>
      <c r="H28" s="7">
        <f>IFERROR(VLOOKUP(SMALL(E28:G28,1),PointsAwarded!A:B,2,FALSE),0)+IFERROR(VLOOKUP(SMALL(E28:G28,2),PointsAwarded!A:B,2,FALSE),0)</f>
        <v>19</v>
      </c>
    </row>
    <row r="29" spans="2:8" x14ac:dyDescent="0.2">
      <c r="B29" s="24">
        <v>215</v>
      </c>
      <c r="C29" s="5" t="s">
        <v>397</v>
      </c>
      <c r="D29" s="5" t="s">
        <v>28</v>
      </c>
      <c r="E29" s="7">
        <v>19</v>
      </c>
      <c r="G29" s="7">
        <v>25</v>
      </c>
      <c r="H29" s="7">
        <f>IFERROR(VLOOKUP(SMALL(E29:G29,1),PointsAwarded!A:B,2,FALSE),0)+IFERROR(VLOOKUP(SMALL(E29:G29,2),PointsAwarded!A:B,2,FALSE),0)</f>
        <v>18</v>
      </c>
    </row>
    <row r="30" spans="2:8" x14ac:dyDescent="0.2">
      <c r="B30" s="24">
        <v>223</v>
      </c>
      <c r="C30" s="25" t="s">
        <v>610</v>
      </c>
      <c r="D30" s="25" t="s">
        <v>26</v>
      </c>
      <c r="E30" s="26">
        <v>27</v>
      </c>
      <c r="G30" s="7">
        <v>21</v>
      </c>
      <c r="H30" s="7">
        <f>IFERROR(VLOOKUP(SMALL(E30:G30,1),PointsAwarded!A:B,2,FALSE),0)+IFERROR(VLOOKUP(SMALL(E30:G30,2),PointsAwarded!A:B,2,FALSE),0)</f>
        <v>14</v>
      </c>
    </row>
    <row r="31" spans="2:8" x14ac:dyDescent="0.2">
      <c r="B31" s="24">
        <v>222</v>
      </c>
      <c r="C31" s="5" t="s">
        <v>411</v>
      </c>
      <c r="D31" s="5" t="s">
        <v>26</v>
      </c>
      <c r="E31" s="7">
        <v>20</v>
      </c>
      <c r="G31" s="7" t="s">
        <v>12</v>
      </c>
      <c r="H31" s="7">
        <f>IFERROR(VLOOKUP(SMALL(E31:G31,1),PointsAwarded!A:B,2,FALSE),0)+IFERROR(VLOOKUP(SMALL(E31:G31,2),PointsAwarded!A:B,2,FALSE),0)</f>
        <v>11</v>
      </c>
    </row>
    <row r="32" spans="2:8" x14ac:dyDescent="0.2">
      <c r="B32" s="24">
        <v>244</v>
      </c>
      <c r="C32" s="25" t="s">
        <v>418</v>
      </c>
      <c r="D32" s="25" t="s">
        <v>22</v>
      </c>
      <c r="E32" s="26">
        <v>25</v>
      </c>
      <c r="G32" s="7">
        <v>27</v>
      </c>
      <c r="H32" s="7">
        <f>IFERROR(VLOOKUP(SMALL(E32:G32,1),PointsAwarded!A:B,2,FALSE),0)+IFERROR(VLOOKUP(SMALL(E32:G32,2),PointsAwarded!A:B,2,FALSE),0)</f>
        <v>10</v>
      </c>
    </row>
    <row r="33" spans="1:8" x14ac:dyDescent="0.2">
      <c r="B33" s="24">
        <v>256</v>
      </c>
      <c r="C33" s="25" t="s">
        <v>560</v>
      </c>
      <c r="D33" s="25" t="s">
        <v>16</v>
      </c>
      <c r="F33" s="7">
        <v>22</v>
      </c>
      <c r="G33" s="7" t="s">
        <v>12</v>
      </c>
      <c r="H33" s="7">
        <f>IFERROR(VLOOKUP(SMALL(E33:G33,1),PointsAwarded!A:B,2,FALSE),0)+IFERROR(VLOOKUP(SMALL(E33:G33,2),PointsAwarded!A:B,2,FALSE),0)</f>
        <v>9</v>
      </c>
    </row>
    <row r="34" spans="1:8" x14ac:dyDescent="0.2">
      <c r="A34" s="7"/>
      <c r="B34" s="7">
        <v>211</v>
      </c>
      <c r="C34" s="5" t="s">
        <v>459</v>
      </c>
      <c r="D34" s="5" t="s">
        <v>28</v>
      </c>
      <c r="E34" s="7">
        <v>23</v>
      </c>
      <c r="F34" s="5"/>
      <c r="G34" s="7">
        <v>31</v>
      </c>
      <c r="H34" s="7">
        <f>IFERROR(VLOOKUP(SMALL(E34:G34,1),PointsAwarded!A:B,2,FALSE),0)+IFERROR(VLOOKUP(SMALL(E34:G34,2),PointsAwarded!A:B,2,FALSE),0)</f>
        <v>8</v>
      </c>
    </row>
    <row r="35" spans="1:8" x14ac:dyDescent="0.2">
      <c r="B35" s="24">
        <v>199</v>
      </c>
      <c r="C35" s="25" t="s">
        <v>562</v>
      </c>
      <c r="D35" s="25" t="s">
        <v>28</v>
      </c>
      <c r="E35" s="26">
        <v>29</v>
      </c>
      <c r="F35" s="7">
        <v>25</v>
      </c>
      <c r="G35" s="7" t="s">
        <v>12</v>
      </c>
      <c r="H35" s="7">
        <f>IFERROR(VLOOKUP(SMALL(E35:G35,1),PointsAwarded!A:B,2,FALSE),0)+IFERROR(VLOOKUP(SMALL(E35:G35,2),PointsAwarded!A:B,2,FALSE),0)</f>
        <v>8</v>
      </c>
    </row>
    <row r="36" spans="1:8" x14ac:dyDescent="0.2">
      <c r="B36" s="24">
        <v>193</v>
      </c>
      <c r="C36" s="25" t="s">
        <v>561</v>
      </c>
      <c r="D36" s="25" t="s">
        <v>119</v>
      </c>
      <c r="E36" s="26">
        <v>30</v>
      </c>
      <c r="F36" s="7">
        <v>24</v>
      </c>
      <c r="G36" s="7">
        <v>33</v>
      </c>
      <c r="H36" s="7">
        <f>IFERROR(VLOOKUP(SMALL(E36:G36,1),PointsAwarded!A:B,2,FALSE),0)+IFERROR(VLOOKUP(SMALL(E36:G36,2),PointsAwarded!A:B,2,FALSE),0)</f>
        <v>8</v>
      </c>
    </row>
    <row r="37" spans="1:8" x14ac:dyDescent="0.2">
      <c r="B37" s="24">
        <v>218</v>
      </c>
      <c r="C37" s="25" t="s">
        <v>611</v>
      </c>
      <c r="D37" s="25" t="s">
        <v>28</v>
      </c>
      <c r="G37" s="7">
        <v>23</v>
      </c>
      <c r="H37" s="7">
        <f>IFERROR(VLOOKUP(SMALL(E37:G37,1),PointsAwarded!A:B,2,FALSE),0)+IFERROR(VLOOKUP(SMALL(E37:G37,2),PointsAwarded!A:B,2,FALSE),0)</f>
        <v>8</v>
      </c>
    </row>
    <row r="38" spans="1:8" x14ac:dyDescent="0.2">
      <c r="B38" s="24">
        <v>191</v>
      </c>
      <c r="C38" s="5" t="s">
        <v>498</v>
      </c>
      <c r="D38" s="5" t="s">
        <v>119</v>
      </c>
      <c r="E38" s="7">
        <v>24</v>
      </c>
      <c r="G38" s="7" t="s">
        <v>12</v>
      </c>
      <c r="H38" s="7">
        <f>IFERROR(VLOOKUP(SMALL(E38:G38,1),PointsAwarded!A:B,2,FALSE),0)+IFERROR(VLOOKUP(SMALL(E38:G38,2),PointsAwarded!A:B,2,FALSE),0)</f>
        <v>7</v>
      </c>
    </row>
    <row r="39" spans="1:8" x14ac:dyDescent="0.2">
      <c r="B39" s="24">
        <v>224</v>
      </c>
      <c r="C39" s="25" t="s">
        <v>612</v>
      </c>
      <c r="D39" s="25" t="s">
        <v>26</v>
      </c>
      <c r="E39" s="26">
        <v>37</v>
      </c>
      <c r="G39" s="7">
        <v>24</v>
      </c>
      <c r="H39" s="7">
        <f>IFERROR(VLOOKUP(SMALL(E39:G39,1),PointsAwarded!A:B,2,FALSE),0)+IFERROR(VLOOKUP(SMALL(E39:G39,2),PointsAwarded!A:B,2,FALSE),0)</f>
        <v>7</v>
      </c>
    </row>
    <row r="40" spans="1:8" ht="15" x14ac:dyDescent="0.25">
      <c r="A40"/>
      <c r="B40"/>
      <c r="C40"/>
      <c r="D40"/>
      <c r="E40"/>
      <c r="F40"/>
      <c r="G40"/>
      <c r="H40"/>
    </row>
    <row r="41" spans="1:8" ht="15" x14ac:dyDescent="0.25">
      <c r="A41"/>
      <c r="B41"/>
      <c r="C41"/>
      <c r="D41"/>
      <c r="E41"/>
      <c r="F41"/>
      <c r="G41"/>
      <c r="H41"/>
    </row>
    <row r="42" spans="1:8" ht="15" x14ac:dyDescent="0.25">
      <c r="A42"/>
      <c r="B42"/>
      <c r="C42"/>
      <c r="D42"/>
      <c r="E42"/>
      <c r="F42"/>
      <c r="G42"/>
      <c r="H42"/>
    </row>
    <row r="43" spans="1:8" ht="15" x14ac:dyDescent="0.25">
      <c r="A43"/>
      <c r="B43"/>
      <c r="C43"/>
      <c r="D43"/>
      <c r="E43"/>
      <c r="F43"/>
      <c r="G43"/>
      <c r="H43"/>
    </row>
    <row r="44" spans="1:8" ht="15" x14ac:dyDescent="0.25">
      <c r="A44"/>
      <c r="B44"/>
      <c r="C44"/>
      <c r="D44"/>
      <c r="E44"/>
      <c r="F44"/>
      <c r="G44"/>
      <c r="H44"/>
    </row>
    <row r="45" spans="1:8" ht="15" x14ac:dyDescent="0.25">
      <c r="A45"/>
      <c r="B45"/>
      <c r="C45"/>
      <c r="D45"/>
      <c r="E45"/>
      <c r="F45"/>
      <c r="G45"/>
      <c r="H45"/>
    </row>
    <row r="46" spans="1:8" ht="15" x14ac:dyDescent="0.25">
      <c r="A46"/>
      <c r="B46"/>
      <c r="C46"/>
      <c r="D46"/>
      <c r="E46"/>
      <c r="F46"/>
      <c r="G46"/>
      <c r="H46"/>
    </row>
    <row r="47" spans="1:8" ht="15" x14ac:dyDescent="0.25">
      <c r="A47"/>
      <c r="B47"/>
      <c r="C47"/>
      <c r="D47"/>
      <c r="E47"/>
      <c r="F47"/>
      <c r="G47"/>
      <c r="H47"/>
    </row>
    <row r="48" spans="1:8" ht="15" x14ac:dyDescent="0.25">
      <c r="A48"/>
      <c r="B48"/>
      <c r="C48"/>
      <c r="D48"/>
      <c r="E48"/>
      <c r="F48"/>
      <c r="G48"/>
      <c r="H48"/>
    </row>
    <row r="49" spans="1:8" ht="15" x14ac:dyDescent="0.25">
      <c r="A49"/>
      <c r="B49"/>
      <c r="C49"/>
      <c r="D49"/>
      <c r="E49"/>
      <c r="F49"/>
      <c r="G49"/>
      <c r="H49"/>
    </row>
    <row r="50" spans="1:8" ht="15" x14ac:dyDescent="0.25">
      <c r="A50"/>
      <c r="B50"/>
      <c r="C50"/>
      <c r="D50"/>
      <c r="E50"/>
      <c r="F50"/>
      <c r="G50"/>
      <c r="H50"/>
    </row>
    <row r="51" spans="1:8" ht="15" x14ac:dyDescent="0.25">
      <c r="A51"/>
      <c r="B51"/>
      <c r="C51"/>
      <c r="D51"/>
      <c r="E51"/>
      <c r="F51"/>
      <c r="G51"/>
      <c r="H51"/>
    </row>
    <row r="52" spans="1:8" ht="15" x14ac:dyDescent="0.25">
      <c r="A52"/>
      <c r="B52"/>
      <c r="C52"/>
      <c r="D52"/>
      <c r="E52"/>
      <c r="F52"/>
      <c r="G52"/>
      <c r="H52"/>
    </row>
    <row r="53" spans="1:8" ht="15" x14ac:dyDescent="0.25">
      <c r="A53"/>
      <c r="B53"/>
      <c r="C53"/>
      <c r="D53"/>
      <c r="E53"/>
      <c r="F53"/>
      <c r="G53"/>
      <c r="H53"/>
    </row>
    <row r="54" spans="1:8" ht="15" x14ac:dyDescent="0.25">
      <c r="A54"/>
      <c r="B54"/>
      <c r="C54"/>
      <c r="D54"/>
      <c r="E54"/>
      <c r="F54"/>
      <c r="G54"/>
      <c r="H54"/>
    </row>
    <row r="55" spans="1:8" ht="15" x14ac:dyDescent="0.25">
      <c r="A55"/>
      <c r="B55"/>
      <c r="C55"/>
      <c r="D55"/>
      <c r="E55"/>
      <c r="F55"/>
      <c r="G55"/>
      <c r="H55"/>
    </row>
    <row r="56" spans="1:8" ht="15" x14ac:dyDescent="0.25">
      <c r="A56"/>
      <c r="B56"/>
      <c r="C56"/>
      <c r="D56"/>
      <c r="E56"/>
      <c r="F56"/>
      <c r="G56"/>
      <c r="H56"/>
    </row>
    <row r="57" spans="1:8" ht="15" x14ac:dyDescent="0.25">
      <c r="A57"/>
      <c r="B57"/>
      <c r="C57"/>
      <c r="D57"/>
      <c r="E57"/>
      <c r="F57"/>
      <c r="G57"/>
      <c r="H57"/>
    </row>
    <row r="58" spans="1:8" ht="15" x14ac:dyDescent="0.25">
      <c r="A58"/>
      <c r="B58"/>
      <c r="C58"/>
      <c r="D58"/>
      <c r="E58"/>
      <c r="F58"/>
      <c r="G58"/>
      <c r="H58"/>
    </row>
    <row r="59" spans="1:8" ht="15" x14ac:dyDescent="0.25">
      <c r="A59"/>
      <c r="B59"/>
      <c r="C59"/>
      <c r="D59"/>
      <c r="E59"/>
      <c r="F59"/>
      <c r="G59"/>
      <c r="H59"/>
    </row>
    <row r="60" spans="1:8" ht="15" x14ac:dyDescent="0.25">
      <c r="A60"/>
      <c r="B60"/>
      <c r="C60"/>
      <c r="D60"/>
      <c r="E60"/>
      <c r="F60"/>
      <c r="G60"/>
      <c r="H60"/>
    </row>
    <row r="61" spans="1:8" ht="15" x14ac:dyDescent="0.25">
      <c r="A61"/>
      <c r="B61"/>
      <c r="C61"/>
      <c r="D61"/>
      <c r="E61"/>
      <c r="F61"/>
      <c r="G61"/>
      <c r="H61"/>
    </row>
  </sheetData>
  <sortState xmlns:xlrd2="http://schemas.microsoft.com/office/spreadsheetml/2017/richdata2" ref="A2:H39">
    <sortCondition descending="1" ref="H2:H3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D474-CC1F-4EDC-980F-5CAC58B12774}">
  <sheetPr codeName="Sheet6"/>
  <dimension ref="A1:H245"/>
  <sheetViews>
    <sheetView zoomScaleNormal="100" zoomScaleSheetLayoutView="100" workbookViewId="0">
      <selection activeCell="I1" sqref="I1:R1048576"/>
    </sheetView>
  </sheetViews>
  <sheetFormatPr defaultColWidth="8.85546875" defaultRowHeight="12.75" x14ac:dyDescent="0.2"/>
  <cols>
    <col min="1" max="1" width="6.28515625" style="25" bestFit="1" customWidth="1"/>
    <col min="2" max="2" width="6.28515625" style="24" bestFit="1" customWidth="1"/>
    <col min="3" max="3" width="24.85546875" style="25" bestFit="1" customWidth="1"/>
    <col min="4" max="4" width="29.7109375" style="25" customWidth="1"/>
    <col min="5" max="5" width="9.140625" style="26" customWidth="1"/>
    <col min="6" max="8" width="9" style="7" bestFit="1" customWidth="1"/>
    <col min="9" max="16384" width="8.85546875" style="5"/>
  </cols>
  <sheetData>
    <row r="1" spans="1:8" x14ac:dyDescent="0.2">
      <c r="A1" s="22"/>
      <c r="B1" s="22" t="s">
        <v>3</v>
      </c>
      <c r="C1" s="23" t="s">
        <v>4</v>
      </c>
      <c r="D1" s="2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A2" s="24"/>
      <c r="B2" s="24">
        <v>276</v>
      </c>
      <c r="C2" s="5" t="s">
        <v>342</v>
      </c>
      <c r="D2" s="5" t="s">
        <v>28</v>
      </c>
      <c r="E2" s="7">
        <v>1</v>
      </c>
      <c r="F2" s="7">
        <v>2</v>
      </c>
      <c r="G2" s="7">
        <v>1</v>
      </c>
      <c r="H2" s="7">
        <v>60</v>
      </c>
    </row>
    <row r="3" spans="1:8" x14ac:dyDescent="0.2">
      <c r="A3" s="24"/>
      <c r="B3" s="24">
        <v>350</v>
      </c>
      <c r="C3" s="5" t="s">
        <v>346</v>
      </c>
      <c r="D3" s="5" t="s">
        <v>16</v>
      </c>
      <c r="E3" s="7">
        <v>2</v>
      </c>
      <c r="F3" s="7">
        <v>3</v>
      </c>
      <c r="G3" s="32" t="s">
        <v>12</v>
      </c>
      <c r="H3" s="7">
        <v>57</v>
      </c>
    </row>
    <row r="4" spans="1:8" x14ac:dyDescent="0.2">
      <c r="A4" s="24"/>
      <c r="B4" s="24">
        <v>320</v>
      </c>
      <c r="C4" s="5" t="s">
        <v>354</v>
      </c>
      <c r="D4" s="5" t="s">
        <v>22</v>
      </c>
      <c r="E4" s="7">
        <v>3</v>
      </c>
      <c r="F4" s="7">
        <v>5</v>
      </c>
      <c r="G4" s="7">
        <v>2</v>
      </c>
      <c r="H4" s="7">
        <v>57</v>
      </c>
    </row>
    <row r="5" spans="1:8" x14ac:dyDescent="0.2">
      <c r="A5" s="7"/>
      <c r="B5" s="7">
        <v>330</v>
      </c>
      <c r="C5" s="5" t="s">
        <v>499</v>
      </c>
      <c r="D5" s="5" t="s">
        <v>132</v>
      </c>
      <c r="E5" s="7">
        <v>4</v>
      </c>
      <c r="F5" s="7">
        <v>9</v>
      </c>
      <c r="G5" s="7">
        <v>3</v>
      </c>
      <c r="H5" s="7">
        <v>55</v>
      </c>
    </row>
    <row r="6" spans="1:8" x14ac:dyDescent="0.2">
      <c r="A6" s="24"/>
      <c r="B6" s="24">
        <v>359</v>
      </c>
      <c r="C6" s="5" t="s">
        <v>353</v>
      </c>
      <c r="D6" s="5" t="s">
        <v>16</v>
      </c>
      <c r="E6" s="7">
        <v>5</v>
      </c>
      <c r="F6" s="7">
        <v>4</v>
      </c>
      <c r="G6" s="7">
        <v>5</v>
      </c>
      <c r="H6" s="7">
        <v>53</v>
      </c>
    </row>
    <row r="7" spans="1:8" x14ac:dyDescent="0.2">
      <c r="A7" s="24"/>
      <c r="B7" s="24">
        <v>1336</v>
      </c>
      <c r="C7" s="5" t="s">
        <v>507</v>
      </c>
      <c r="D7" s="5" t="s">
        <v>16</v>
      </c>
      <c r="E7" s="7">
        <v>21</v>
      </c>
      <c r="F7" s="7">
        <v>6</v>
      </c>
      <c r="G7" s="32">
        <v>4</v>
      </c>
      <c r="H7" s="7">
        <v>52</v>
      </c>
    </row>
    <row r="8" spans="1:8" x14ac:dyDescent="0.2">
      <c r="A8" s="24"/>
      <c r="B8" s="24">
        <v>272</v>
      </c>
      <c r="C8" s="5" t="s">
        <v>448</v>
      </c>
      <c r="D8" s="5" t="s">
        <v>28</v>
      </c>
      <c r="E8" s="7">
        <v>6</v>
      </c>
      <c r="F8" s="7">
        <v>8</v>
      </c>
      <c r="G8" s="32">
        <v>8</v>
      </c>
      <c r="H8" s="7">
        <v>48</v>
      </c>
    </row>
    <row r="9" spans="1:8" x14ac:dyDescent="0.2">
      <c r="A9" s="24"/>
      <c r="B9" s="24">
        <v>365</v>
      </c>
      <c r="C9" s="5" t="s">
        <v>344</v>
      </c>
      <c r="D9" s="5" t="s">
        <v>149</v>
      </c>
      <c r="E9" s="7">
        <v>8</v>
      </c>
      <c r="F9" s="7">
        <v>7</v>
      </c>
      <c r="G9" s="7">
        <v>16</v>
      </c>
      <c r="H9" s="7">
        <v>47</v>
      </c>
    </row>
    <row r="10" spans="1:8" x14ac:dyDescent="0.2">
      <c r="A10" s="24"/>
      <c r="B10" s="24">
        <v>360</v>
      </c>
      <c r="C10" s="5" t="s">
        <v>348</v>
      </c>
      <c r="D10" s="5" t="s">
        <v>16</v>
      </c>
      <c r="E10" s="7">
        <v>9</v>
      </c>
      <c r="G10" s="32">
        <v>6</v>
      </c>
      <c r="H10" s="7">
        <v>47</v>
      </c>
    </row>
    <row r="11" spans="1:8" x14ac:dyDescent="0.2">
      <c r="A11" s="24"/>
      <c r="B11" s="24">
        <v>362</v>
      </c>
      <c r="C11" s="25" t="s">
        <v>355</v>
      </c>
      <c r="D11" s="25" t="s">
        <v>16</v>
      </c>
      <c r="E11" s="26">
        <v>13</v>
      </c>
      <c r="F11" s="7">
        <v>13</v>
      </c>
      <c r="G11" s="7">
        <v>7</v>
      </c>
      <c r="H11" s="7">
        <v>42</v>
      </c>
    </row>
    <row r="12" spans="1:8" x14ac:dyDescent="0.2">
      <c r="A12" s="24"/>
      <c r="B12" s="24">
        <v>353</v>
      </c>
      <c r="C12" s="5" t="s">
        <v>500</v>
      </c>
      <c r="D12" s="5" t="s">
        <v>16</v>
      </c>
      <c r="E12" s="7">
        <v>10</v>
      </c>
      <c r="F12" s="7">
        <v>20</v>
      </c>
      <c r="G12" s="7">
        <v>12</v>
      </c>
      <c r="H12" s="7">
        <v>40</v>
      </c>
    </row>
    <row r="13" spans="1:8" x14ac:dyDescent="0.2">
      <c r="A13" s="5"/>
      <c r="B13" s="7">
        <v>275</v>
      </c>
      <c r="C13" s="5" t="s">
        <v>566</v>
      </c>
      <c r="D13" s="5" t="s">
        <v>28</v>
      </c>
      <c r="E13" s="5"/>
      <c r="F13" s="7">
        <v>15</v>
      </c>
      <c r="G13" s="7">
        <v>9</v>
      </c>
      <c r="H13" s="7">
        <v>38</v>
      </c>
    </row>
    <row r="14" spans="1:8" x14ac:dyDescent="0.2">
      <c r="A14" s="24"/>
      <c r="B14" s="24">
        <v>279</v>
      </c>
      <c r="C14" s="5" t="s">
        <v>503</v>
      </c>
      <c r="D14" s="5" t="s">
        <v>28</v>
      </c>
      <c r="E14" s="7">
        <v>17</v>
      </c>
      <c r="F14" s="7">
        <v>14</v>
      </c>
      <c r="G14" s="32">
        <v>11</v>
      </c>
      <c r="H14" s="7">
        <v>37</v>
      </c>
    </row>
    <row r="15" spans="1:8" x14ac:dyDescent="0.2">
      <c r="A15" s="5"/>
      <c r="B15" s="7">
        <v>291</v>
      </c>
      <c r="C15" s="5" t="s">
        <v>567</v>
      </c>
      <c r="D15" s="5" t="s">
        <v>26</v>
      </c>
      <c r="E15" s="5"/>
      <c r="F15" s="7">
        <v>16</v>
      </c>
      <c r="G15" s="7">
        <v>10</v>
      </c>
      <c r="H15" s="7">
        <v>36</v>
      </c>
    </row>
    <row r="16" spans="1:8" x14ac:dyDescent="0.2">
      <c r="A16" s="7"/>
      <c r="B16" s="7">
        <v>285</v>
      </c>
      <c r="C16" s="5" t="s">
        <v>356</v>
      </c>
      <c r="D16" s="5" t="s">
        <v>28</v>
      </c>
      <c r="E16" s="7">
        <v>16</v>
      </c>
      <c r="F16" s="7">
        <v>17</v>
      </c>
      <c r="G16" s="7">
        <v>13</v>
      </c>
      <c r="H16" s="7">
        <v>33</v>
      </c>
    </row>
    <row r="17" spans="1:8" x14ac:dyDescent="0.2">
      <c r="A17" s="24"/>
      <c r="B17" s="24">
        <v>290</v>
      </c>
      <c r="C17" s="5" t="s">
        <v>504</v>
      </c>
      <c r="D17" s="5" t="s">
        <v>26</v>
      </c>
      <c r="E17" s="7">
        <v>18</v>
      </c>
      <c r="F17" s="7">
        <v>12</v>
      </c>
      <c r="G17" s="32" t="s">
        <v>12</v>
      </c>
      <c r="H17" s="7">
        <v>32</v>
      </c>
    </row>
    <row r="18" spans="1:8" x14ac:dyDescent="0.2">
      <c r="A18" s="5"/>
      <c r="B18" s="7">
        <v>283</v>
      </c>
      <c r="C18" s="5" t="s">
        <v>563</v>
      </c>
      <c r="D18" s="5" t="s">
        <v>28</v>
      </c>
      <c r="E18" s="5"/>
      <c r="F18" s="7">
        <v>1</v>
      </c>
      <c r="G18" s="7" t="s">
        <v>12</v>
      </c>
      <c r="H18" s="7">
        <v>30</v>
      </c>
    </row>
    <row r="19" spans="1:8" x14ac:dyDescent="0.2">
      <c r="A19" s="24"/>
      <c r="B19" s="24">
        <v>298</v>
      </c>
      <c r="C19" s="25" t="s">
        <v>502</v>
      </c>
      <c r="D19" s="25" t="s">
        <v>44</v>
      </c>
      <c r="E19" s="26">
        <v>15</v>
      </c>
      <c r="F19" s="7">
        <v>21</v>
      </c>
      <c r="G19" s="7">
        <v>17</v>
      </c>
      <c r="H19" s="7">
        <v>30</v>
      </c>
    </row>
    <row r="20" spans="1:8" x14ac:dyDescent="0.2">
      <c r="A20" s="24"/>
      <c r="B20" s="24">
        <v>351</v>
      </c>
      <c r="C20" s="5" t="s">
        <v>508</v>
      </c>
      <c r="D20" s="5" t="s">
        <v>16</v>
      </c>
      <c r="E20" s="7">
        <v>22</v>
      </c>
      <c r="F20" s="7">
        <v>18</v>
      </c>
      <c r="G20" s="7">
        <v>15</v>
      </c>
      <c r="H20" s="7">
        <v>29</v>
      </c>
    </row>
    <row r="21" spans="1:8" x14ac:dyDescent="0.2">
      <c r="A21" s="24"/>
      <c r="B21" s="24">
        <v>329</v>
      </c>
      <c r="C21" s="5" t="s">
        <v>501</v>
      </c>
      <c r="D21" s="5" t="s">
        <v>74</v>
      </c>
      <c r="E21" s="7">
        <v>12</v>
      </c>
      <c r="F21" s="7">
        <v>31</v>
      </c>
      <c r="G21" s="7">
        <v>22</v>
      </c>
      <c r="H21" s="7">
        <v>28</v>
      </c>
    </row>
    <row r="22" spans="1:8" x14ac:dyDescent="0.2">
      <c r="A22" s="24"/>
      <c r="B22" s="24">
        <v>261</v>
      </c>
      <c r="C22" s="5" t="s">
        <v>506</v>
      </c>
      <c r="D22" s="5" t="s">
        <v>119</v>
      </c>
      <c r="E22" s="7">
        <v>20</v>
      </c>
      <c r="F22" s="7">
        <v>27</v>
      </c>
      <c r="G22" s="7">
        <v>14</v>
      </c>
      <c r="H22" s="7">
        <v>28</v>
      </c>
    </row>
    <row r="23" spans="1:8" x14ac:dyDescent="0.2">
      <c r="A23" s="24"/>
      <c r="B23" s="24">
        <v>280</v>
      </c>
      <c r="C23" s="5" t="s">
        <v>505</v>
      </c>
      <c r="D23" s="5" t="s">
        <v>28</v>
      </c>
      <c r="E23" s="7">
        <v>19</v>
      </c>
      <c r="G23" s="7">
        <v>18</v>
      </c>
      <c r="H23" s="7">
        <v>25</v>
      </c>
    </row>
    <row r="24" spans="1:8" x14ac:dyDescent="0.2">
      <c r="A24" s="24"/>
      <c r="B24" s="24">
        <v>274</v>
      </c>
      <c r="C24" s="5" t="s">
        <v>446</v>
      </c>
      <c r="D24" s="5" t="s">
        <v>28</v>
      </c>
      <c r="E24" s="7">
        <v>7</v>
      </c>
      <c r="G24" s="32" t="s">
        <v>12</v>
      </c>
      <c r="H24" s="7">
        <v>24</v>
      </c>
    </row>
    <row r="25" spans="1:8" x14ac:dyDescent="0.2">
      <c r="A25" s="5"/>
      <c r="B25" s="7">
        <v>345</v>
      </c>
      <c r="C25" s="5" t="s">
        <v>564</v>
      </c>
      <c r="D25" s="5" t="s">
        <v>16</v>
      </c>
      <c r="E25" s="5"/>
      <c r="F25" s="7">
        <v>10</v>
      </c>
      <c r="G25" s="7" t="s">
        <v>12</v>
      </c>
      <c r="H25" s="7">
        <v>21</v>
      </c>
    </row>
    <row r="26" spans="1:8" x14ac:dyDescent="0.2">
      <c r="A26" s="5"/>
      <c r="B26" s="7">
        <v>324</v>
      </c>
      <c r="C26" s="5" t="s">
        <v>565</v>
      </c>
      <c r="D26" s="5" t="s">
        <v>183</v>
      </c>
      <c r="E26" s="5"/>
      <c r="F26" s="7">
        <v>11</v>
      </c>
      <c r="G26" s="7" t="s">
        <v>12</v>
      </c>
      <c r="H26" s="7">
        <v>20</v>
      </c>
    </row>
    <row r="27" spans="1:8" x14ac:dyDescent="0.2">
      <c r="A27" s="24"/>
      <c r="B27" s="24">
        <v>349</v>
      </c>
      <c r="C27" s="25" t="s">
        <v>447</v>
      </c>
      <c r="D27" s="25" t="s">
        <v>16</v>
      </c>
      <c r="E27" s="26">
        <v>11</v>
      </c>
      <c r="G27" s="7" t="s">
        <v>12</v>
      </c>
      <c r="H27" s="7">
        <v>20</v>
      </c>
    </row>
    <row r="28" spans="1:8" x14ac:dyDescent="0.2">
      <c r="A28" s="24"/>
      <c r="B28" s="24">
        <v>361</v>
      </c>
      <c r="C28" s="25" t="s">
        <v>509</v>
      </c>
      <c r="D28" s="25" t="s">
        <v>16</v>
      </c>
      <c r="E28" s="26">
        <v>23</v>
      </c>
      <c r="F28" s="7">
        <v>23</v>
      </c>
      <c r="G28" s="7">
        <v>20</v>
      </c>
      <c r="H28" s="7">
        <v>19</v>
      </c>
    </row>
    <row r="29" spans="1:8" x14ac:dyDescent="0.2">
      <c r="A29" s="24"/>
      <c r="B29" s="24">
        <v>294</v>
      </c>
      <c r="C29" s="5" t="s">
        <v>450</v>
      </c>
      <c r="D29" s="5" t="s">
        <v>26</v>
      </c>
      <c r="E29" s="7">
        <v>14</v>
      </c>
      <c r="F29" s="26">
        <v>30</v>
      </c>
      <c r="G29" s="32" t="s">
        <v>12</v>
      </c>
      <c r="H29" s="7">
        <v>18</v>
      </c>
    </row>
    <row r="30" spans="1:8" x14ac:dyDescent="0.2">
      <c r="A30" s="24"/>
      <c r="B30" s="24">
        <v>281</v>
      </c>
      <c r="C30" s="5" t="s">
        <v>511</v>
      </c>
      <c r="D30" s="5" t="s">
        <v>28</v>
      </c>
      <c r="E30" s="7">
        <v>25</v>
      </c>
      <c r="G30" s="7">
        <v>19</v>
      </c>
      <c r="H30" s="7">
        <v>18</v>
      </c>
    </row>
    <row r="31" spans="1:8" x14ac:dyDescent="0.2">
      <c r="A31" s="5"/>
      <c r="B31" s="7">
        <v>332</v>
      </c>
      <c r="C31" s="5" t="s">
        <v>570</v>
      </c>
      <c r="D31" s="5" t="s">
        <v>132</v>
      </c>
      <c r="E31" s="7">
        <v>32</v>
      </c>
      <c r="F31" s="7">
        <v>24</v>
      </c>
      <c r="G31" s="7">
        <v>21</v>
      </c>
      <c r="H31" s="7">
        <v>17</v>
      </c>
    </row>
    <row r="32" spans="1:8" x14ac:dyDescent="0.2">
      <c r="A32" s="5"/>
      <c r="B32" s="7">
        <v>277</v>
      </c>
      <c r="C32" s="5" t="s">
        <v>568</v>
      </c>
      <c r="D32" s="5" t="s">
        <v>28</v>
      </c>
      <c r="E32" s="5"/>
      <c r="F32" s="7">
        <v>19</v>
      </c>
      <c r="G32" s="7" t="s">
        <v>12</v>
      </c>
      <c r="H32" s="7">
        <v>12</v>
      </c>
    </row>
    <row r="33" spans="1:8" x14ac:dyDescent="0.2">
      <c r="A33" s="5"/>
      <c r="B33" s="7">
        <v>271</v>
      </c>
      <c r="C33" s="5" t="s">
        <v>569</v>
      </c>
      <c r="D33" s="5" t="s">
        <v>28</v>
      </c>
      <c r="E33" s="7">
        <v>28</v>
      </c>
      <c r="F33" s="7">
        <v>22</v>
      </c>
      <c r="G33" s="7" t="s">
        <v>12</v>
      </c>
      <c r="H33" s="7">
        <v>12</v>
      </c>
    </row>
    <row r="34" spans="1:8" x14ac:dyDescent="0.2">
      <c r="A34" s="5"/>
      <c r="B34" s="7">
        <v>287</v>
      </c>
      <c r="C34" s="5" t="s">
        <v>571</v>
      </c>
      <c r="D34" s="5" t="s">
        <v>28</v>
      </c>
      <c r="E34" s="7">
        <v>31</v>
      </c>
      <c r="F34" s="7">
        <v>25</v>
      </c>
      <c r="G34" s="7">
        <v>25</v>
      </c>
      <c r="H34" s="7">
        <v>12</v>
      </c>
    </row>
    <row r="35" spans="1:8" x14ac:dyDescent="0.2">
      <c r="A35" s="5"/>
      <c r="B35" s="7">
        <v>273</v>
      </c>
      <c r="C35" s="5" t="s">
        <v>614</v>
      </c>
      <c r="D35" s="5" t="s">
        <v>28</v>
      </c>
      <c r="E35" s="5"/>
      <c r="F35" s="7">
        <v>26</v>
      </c>
      <c r="G35" s="7">
        <v>24</v>
      </c>
      <c r="H35" s="7">
        <v>12</v>
      </c>
    </row>
    <row r="36" spans="1:8" x14ac:dyDescent="0.2">
      <c r="A36" s="5"/>
      <c r="B36" s="7">
        <v>319</v>
      </c>
      <c r="C36" s="5" t="s">
        <v>613</v>
      </c>
      <c r="D36" s="5" t="s">
        <v>22</v>
      </c>
      <c r="E36" s="26">
        <v>33</v>
      </c>
      <c r="F36" s="26">
        <v>33</v>
      </c>
      <c r="G36" s="7">
        <v>23</v>
      </c>
      <c r="H36" s="7">
        <v>8</v>
      </c>
    </row>
    <row r="37" spans="1:8" x14ac:dyDescent="0.2">
      <c r="A37" s="24"/>
      <c r="B37" s="24">
        <v>321</v>
      </c>
      <c r="C37" s="5" t="s">
        <v>510</v>
      </c>
      <c r="D37" s="5" t="s">
        <v>22</v>
      </c>
      <c r="E37" s="7">
        <v>24</v>
      </c>
      <c r="G37" s="32" t="s">
        <v>12</v>
      </c>
      <c r="H37" s="7">
        <v>7</v>
      </c>
    </row>
    <row r="38" spans="1:8" ht="15" x14ac:dyDescent="0.25">
      <c r="A38"/>
      <c r="B38"/>
      <c r="C38"/>
      <c r="D38"/>
      <c r="E38"/>
      <c r="F38"/>
      <c r="G38"/>
      <c r="H38"/>
    </row>
    <row r="39" spans="1:8" ht="15" x14ac:dyDescent="0.25">
      <c r="A39"/>
      <c r="B39"/>
      <c r="C39"/>
      <c r="D39"/>
      <c r="E39"/>
      <c r="F39"/>
      <c r="G39"/>
      <c r="H39"/>
    </row>
    <row r="40" spans="1:8" ht="15" x14ac:dyDescent="0.25">
      <c r="A40"/>
      <c r="B40"/>
      <c r="C40"/>
      <c r="D40"/>
      <c r="E40"/>
      <c r="F40"/>
      <c r="G40"/>
      <c r="H40"/>
    </row>
    <row r="41" spans="1:8" ht="15" x14ac:dyDescent="0.25">
      <c r="A41"/>
      <c r="B41"/>
      <c r="C41"/>
      <c r="D41"/>
      <c r="E41"/>
      <c r="F41"/>
      <c r="G41"/>
      <c r="H41"/>
    </row>
    <row r="42" spans="1:8" ht="15" x14ac:dyDescent="0.25">
      <c r="A42"/>
      <c r="B42"/>
      <c r="C42"/>
      <c r="D42"/>
      <c r="E42"/>
      <c r="F42"/>
      <c r="G42"/>
      <c r="H42"/>
    </row>
    <row r="43" spans="1:8" ht="15" x14ac:dyDescent="0.25">
      <c r="A43"/>
      <c r="B43"/>
      <c r="C43"/>
      <c r="D43"/>
      <c r="E43"/>
      <c r="F43"/>
      <c r="G43"/>
      <c r="H43"/>
    </row>
    <row r="44" spans="1:8" ht="15" x14ac:dyDescent="0.25">
      <c r="A44"/>
      <c r="B44"/>
      <c r="C44"/>
      <c r="D44"/>
      <c r="E44"/>
      <c r="F44"/>
      <c r="G44"/>
      <c r="H44"/>
    </row>
    <row r="45" spans="1:8" ht="15" x14ac:dyDescent="0.25">
      <c r="A45"/>
      <c r="B45"/>
      <c r="C45"/>
      <c r="D45"/>
      <c r="E45"/>
      <c r="F45"/>
      <c r="G45"/>
      <c r="H45"/>
    </row>
    <row r="46" spans="1:8" ht="15" x14ac:dyDescent="0.25">
      <c r="A46"/>
      <c r="B46"/>
      <c r="C46"/>
      <c r="D46"/>
      <c r="E46"/>
      <c r="F46"/>
      <c r="G46"/>
      <c r="H46"/>
    </row>
    <row r="47" spans="1:8" ht="15" x14ac:dyDescent="0.25">
      <c r="A47"/>
      <c r="B47"/>
      <c r="C47"/>
      <c r="D47"/>
      <c r="E47"/>
      <c r="F47"/>
      <c r="G47"/>
      <c r="H47"/>
    </row>
    <row r="48" spans="1:8" ht="15" x14ac:dyDescent="0.25">
      <c r="A48"/>
      <c r="B48"/>
      <c r="C48"/>
      <c r="D48"/>
      <c r="E48"/>
      <c r="F48"/>
      <c r="G48"/>
      <c r="H48"/>
    </row>
    <row r="49" spans="1:8" ht="15" x14ac:dyDescent="0.25">
      <c r="A49"/>
      <c r="B49"/>
      <c r="C49"/>
      <c r="D49"/>
      <c r="E49"/>
      <c r="F49"/>
      <c r="G49"/>
      <c r="H49"/>
    </row>
    <row r="50" spans="1:8" ht="15" x14ac:dyDescent="0.25">
      <c r="A50"/>
      <c r="B50"/>
      <c r="C50"/>
      <c r="D50"/>
      <c r="E50"/>
      <c r="F50"/>
      <c r="G50"/>
      <c r="H50"/>
    </row>
    <row r="51" spans="1:8" ht="15" x14ac:dyDescent="0.25">
      <c r="A51"/>
      <c r="B51"/>
      <c r="C51"/>
      <c r="D51"/>
      <c r="E51"/>
      <c r="F51"/>
      <c r="G51"/>
      <c r="H51"/>
    </row>
    <row r="52" spans="1:8" ht="15" x14ac:dyDescent="0.25">
      <c r="A52"/>
      <c r="B52"/>
      <c r="C52"/>
      <c r="D52"/>
      <c r="E52"/>
      <c r="F52"/>
      <c r="G52"/>
      <c r="H52"/>
    </row>
    <row r="53" spans="1:8" ht="15" x14ac:dyDescent="0.25">
      <c r="A53"/>
      <c r="B53"/>
      <c r="C53"/>
      <c r="D53"/>
      <c r="E53"/>
      <c r="F53"/>
      <c r="G53"/>
      <c r="H53"/>
    </row>
    <row r="54" spans="1:8" ht="15" x14ac:dyDescent="0.25">
      <c r="A54"/>
      <c r="B54"/>
      <c r="C54"/>
      <c r="D54"/>
      <c r="E54"/>
      <c r="F54"/>
      <c r="G54"/>
      <c r="H54"/>
    </row>
    <row r="55" spans="1:8" ht="15" x14ac:dyDescent="0.25">
      <c r="A55"/>
      <c r="B55"/>
      <c r="C55"/>
      <c r="D55"/>
      <c r="E55"/>
      <c r="F55"/>
      <c r="G55"/>
      <c r="H55"/>
    </row>
    <row r="56" spans="1:8" ht="15" x14ac:dyDescent="0.25">
      <c r="A56"/>
      <c r="B56"/>
      <c r="C56"/>
      <c r="D56"/>
      <c r="E56"/>
      <c r="F56"/>
      <c r="G56"/>
      <c r="H56"/>
    </row>
    <row r="57" spans="1:8" ht="15" x14ac:dyDescent="0.25">
      <c r="A57"/>
      <c r="B57"/>
      <c r="C57"/>
      <c r="D57"/>
      <c r="E57"/>
      <c r="F57"/>
      <c r="G57"/>
      <c r="H57"/>
    </row>
    <row r="58" spans="1:8" ht="15" x14ac:dyDescent="0.25">
      <c r="A58"/>
      <c r="B58"/>
      <c r="C58"/>
      <c r="D58"/>
      <c r="E58"/>
      <c r="F58"/>
      <c r="G58"/>
      <c r="H58"/>
    </row>
    <row r="59" spans="1:8" ht="15" x14ac:dyDescent="0.25">
      <c r="A59"/>
      <c r="B59"/>
      <c r="C59"/>
      <c r="D59"/>
      <c r="E59"/>
      <c r="F59"/>
      <c r="G59"/>
      <c r="H59"/>
    </row>
    <row r="60" spans="1:8" ht="15" x14ac:dyDescent="0.25">
      <c r="A60"/>
      <c r="B60"/>
      <c r="C60"/>
      <c r="D60"/>
      <c r="E60"/>
      <c r="F60"/>
      <c r="G60"/>
      <c r="H60"/>
    </row>
    <row r="61" spans="1:8" x14ac:dyDescent="0.2">
      <c r="A61" s="5"/>
      <c r="B61" s="7"/>
      <c r="C61" s="5"/>
      <c r="D61" s="5"/>
      <c r="E61" s="5"/>
      <c r="F61" s="5"/>
      <c r="G61" s="5"/>
      <c r="H61" s="5"/>
    </row>
    <row r="62" spans="1:8" x14ac:dyDescent="0.2">
      <c r="A62" s="5"/>
      <c r="B62" s="7"/>
      <c r="C62" s="5"/>
      <c r="D62" s="5"/>
      <c r="E62" s="5"/>
      <c r="F62" s="5"/>
      <c r="G62" s="5"/>
      <c r="H62" s="5"/>
    </row>
    <row r="63" spans="1:8" x14ac:dyDescent="0.2">
      <c r="A63" s="5"/>
      <c r="B63" s="7"/>
      <c r="C63" s="5"/>
      <c r="D63" s="5"/>
      <c r="E63" s="5"/>
      <c r="F63" s="5"/>
      <c r="G63" s="5"/>
      <c r="H63" s="5"/>
    </row>
    <row r="64" spans="1:8" x14ac:dyDescent="0.2">
      <c r="A64" s="5"/>
      <c r="B64" s="7"/>
      <c r="C64" s="5"/>
      <c r="D64" s="5"/>
      <c r="E64" s="5"/>
      <c r="F64" s="5"/>
      <c r="G64" s="5"/>
      <c r="H64" s="5"/>
    </row>
    <row r="65" spans="2:2" s="5" customFormat="1" x14ac:dyDescent="0.2">
      <c r="B65" s="7"/>
    </row>
    <row r="66" spans="2:2" s="5" customFormat="1" x14ac:dyDescent="0.2">
      <c r="B66" s="7"/>
    </row>
    <row r="67" spans="2:2" s="5" customFormat="1" x14ac:dyDescent="0.2">
      <c r="B67" s="7"/>
    </row>
    <row r="68" spans="2:2" s="5" customFormat="1" x14ac:dyDescent="0.2">
      <c r="B68" s="7"/>
    </row>
    <row r="69" spans="2:2" s="5" customFormat="1" x14ac:dyDescent="0.2">
      <c r="B69" s="7"/>
    </row>
    <row r="70" spans="2:2" s="5" customFormat="1" x14ac:dyDescent="0.2">
      <c r="B70" s="7"/>
    </row>
    <row r="71" spans="2:2" s="5" customFormat="1" x14ac:dyDescent="0.2">
      <c r="B71" s="7"/>
    </row>
    <row r="72" spans="2:2" s="5" customFormat="1" x14ac:dyDescent="0.2">
      <c r="B72" s="7"/>
    </row>
    <row r="73" spans="2:2" s="5" customFormat="1" x14ac:dyDescent="0.2">
      <c r="B73" s="7"/>
    </row>
    <row r="74" spans="2:2" s="5" customFormat="1" x14ac:dyDescent="0.2">
      <c r="B74" s="7"/>
    </row>
    <row r="75" spans="2:2" s="5" customFormat="1" x14ac:dyDescent="0.2">
      <c r="B75" s="7"/>
    </row>
    <row r="76" spans="2:2" s="5" customFormat="1" x14ac:dyDescent="0.2">
      <c r="B76" s="7"/>
    </row>
    <row r="77" spans="2:2" s="5" customFormat="1" x14ac:dyDescent="0.2">
      <c r="B77" s="7"/>
    </row>
    <row r="78" spans="2:2" s="5" customFormat="1" x14ac:dyDescent="0.2">
      <c r="B78" s="7"/>
    </row>
    <row r="79" spans="2:2" s="5" customFormat="1" x14ac:dyDescent="0.2">
      <c r="B79" s="7"/>
    </row>
    <row r="80" spans="2:2" s="5" customFormat="1" x14ac:dyDescent="0.2">
      <c r="B80" s="7"/>
    </row>
    <row r="81" spans="2:2" s="5" customFormat="1" x14ac:dyDescent="0.2">
      <c r="B81" s="7"/>
    </row>
    <row r="82" spans="2:2" s="5" customFormat="1" x14ac:dyDescent="0.2">
      <c r="B82" s="7"/>
    </row>
    <row r="83" spans="2:2" s="5" customFormat="1" x14ac:dyDescent="0.2">
      <c r="B83" s="7"/>
    </row>
    <row r="84" spans="2:2" s="5" customFormat="1" x14ac:dyDescent="0.2">
      <c r="B84" s="7"/>
    </row>
    <row r="85" spans="2:2" s="5" customFormat="1" x14ac:dyDescent="0.2">
      <c r="B85" s="7"/>
    </row>
    <row r="86" spans="2:2" s="5" customFormat="1" x14ac:dyDescent="0.2">
      <c r="B86" s="7"/>
    </row>
    <row r="87" spans="2:2" s="5" customFormat="1" x14ac:dyDescent="0.2">
      <c r="B87" s="7"/>
    </row>
    <row r="88" spans="2:2" s="5" customFormat="1" x14ac:dyDescent="0.2">
      <c r="B88" s="7"/>
    </row>
    <row r="89" spans="2:2" s="5" customFormat="1" x14ac:dyDescent="0.2">
      <c r="B89" s="7"/>
    </row>
    <row r="90" spans="2:2" s="5" customFormat="1" x14ac:dyDescent="0.2">
      <c r="B90" s="7"/>
    </row>
    <row r="91" spans="2:2" s="5" customFormat="1" x14ac:dyDescent="0.2">
      <c r="B91" s="7"/>
    </row>
    <row r="92" spans="2:2" s="5" customFormat="1" x14ac:dyDescent="0.2">
      <c r="B92" s="7"/>
    </row>
    <row r="93" spans="2:2" s="5" customFormat="1" x14ac:dyDescent="0.2">
      <c r="B93" s="7"/>
    </row>
    <row r="94" spans="2:2" s="5" customFormat="1" x14ac:dyDescent="0.2">
      <c r="B94" s="7"/>
    </row>
    <row r="95" spans="2:2" s="5" customFormat="1" x14ac:dyDescent="0.2">
      <c r="B95" s="7"/>
    </row>
    <row r="96" spans="2:2" s="5" customFormat="1" x14ac:dyDescent="0.2">
      <c r="B96" s="7"/>
    </row>
    <row r="97" spans="2:2" s="5" customFormat="1" x14ac:dyDescent="0.2">
      <c r="B97" s="7"/>
    </row>
    <row r="98" spans="2:2" s="5" customFormat="1" x14ac:dyDescent="0.2">
      <c r="B98" s="7"/>
    </row>
    <row r="99" spans="2:2" s="5" customFormat="1" x14ac:dyDescent="0.2">
      <c r="B99" s="7"/>
    </row>
    <row r="100" spans="2:2" s="5" customFormat="1" x14ac:dyDescent="0.2">
      <c r="B100" s="7"/>
    </row>
    <row r="101" spans="2:2" s="5" customFormat="1" x14ac:dyDescent="0.2">
      <c r="B101" s="7"/>
    </row>
    <row r="102" spans="2:2" s="5" customFormat="1" x14ac:dyDescent="0.2">
      <c r="B102" s="7"/>
    </row>
    <row r="103" spans="2:2" s="5" customFormat="1" x14ac:dyDescent="0.2">
      <c r="B103" s="7"/>
    </row>
    <row r="104" spans="2:2" s="5" customFormat="1" x14ac:dyDescent="0.2">
      <c r="B104" s="7"/>
    </row>
    <row r="105" spans="2:2" s="5" customFormat="1" x14ac:dyDescent="0.2">
      <c r="B105" s="7"/>
    </row>
    <row r="106" spans="2:2" s="5" customFormat="1" x14ac:dyDescent="0.2">
      <c r="B106" s="7"/>
    </row>
    <row r="107" spans="2:2" s="5" customFormat="1" x14ac:dyDescent="0.2">
      <c r="B107" s="7"/>
    </row>
    <row r="108" spans="2:2" s="5" customFormat="1" x14ac:dyDescent="0.2">
      <c r="B108" s="7"/>
    </row>
    <row r="109" spans="2:2" s="5" customFormat="1" x14ac:dyDescent="0.2">
      <c r="B109" s="7"/>
    </row>
    <row r="110" spans="2:2" s="5" customFormat="1" x14ac:dyDescent="0.2">
      <c r="B110" s="7"/>
    </row>
    <row r="111" spans="2:2" s="5" customFormat="1" x14ac:dyDescent="0.2">
      <c r="B111" s="7"/>
    </row>
    <row r="112" spans="2:2" s="5" customFormat="1" x14ac:dyDescent="0.2">
      <c r="B112" s="7"/>
    </row>
    <row r="113" spans="2:2" s="5" customFormat="1" x14ac:dyDescent="0.2">
      <c r="B113" s="7"/>
    </row>
    <row r="114" spans="2:2" s="5" customFormat="1" x14ac:dyDescent="0.2">
      <c r="B114" s="7"/>
    </row>
    <row r="115" spans="2:2" s="5" customFormat="1" x14ac:dyDescent="0.2">
      <c r="B115" s="7"/>
    </row>
    <row r="116" spans="2:2" s="5" customFormat="1" x14ac:dyDescent="0.2">
      <c r="B116" s="7"/>
    </row>
    <row r="117" spans="2:2" s="5" customFormat="1" x14ac:dyDescent="0.2">
      <c r="B117" s="7"/>
    </row>
    <row r="118" spans="2:2" s="5" customFormat="1" x14ac:dyDescent="0.2">
      <c r="B118" s="7"/>
    </row>
    <row r="119" spans="2:2" s="5" customFormat="1" x14ac:dyDescent="0.2">
      <c r="B119" s="7"/>
    </row>
    <row r="120" spans="2:2" s="5" customFormat="1" x14ac:dyDescent="0.2">
      <c r="B120" s="7"/>
    </row>
    <row r="121" spans="2:2" s="5" customFormat="1" x14ac:dyDescent="0.2">
      <c r="B121" s="7"/>
    </row>
    <row r="122" spans="2:2" s="5" customFormat="1" x14ac:dyDescent="0.2">
      <c r="B122" s="7"/>
    </row>
    <row r="123" spans="2:2" s="5" customFormat="1" x14ac:dyDescent="0.2">
      <c r="B123" s="7"/>
    </row>
    <row r="124" spans="2:2" s="5" customFormat="1" x14ac:dyDescent="0.2">
      <c r="B124" s="7"/>
    </row>
    <row r="125" spans="2:2" s="5" customFormat="1" x14ac:dyDescent="0.2">
      <c r="B125" s="7"/>
    </row>
    <row r="126" spans="2:2" s="5" customFormat="1" x14ac:dyDescent="0.2">
      <c r="B126" s="7"/>
    </row>
    <row r="127" spans="2:2" s="5" customFormat="1" x14ac:dyDescent="0.2">
      <c r="B127" s="7"/>
    </row>
    <row r="128" spans="2:2" s="5" customFormat="1" x14ac:dyDescent="0.2">
      <c r="B128" s="7"/>
    </row>
    <row r="129" spans="2:2" s="5" customFormat="1" x14ac:dyDescent="0.2">
      <c r="B129" s="7"/>
    </row>
    <row r="130" spans="2:2" s="5" customFormat="1" x14ac:dyDescent="0.2">
      <c r="B130" s="7"/>
    </row>
    <row r="131" spans="2:2" s="5" customFormat="1" x14ac:dyDescent="0.2">
      <c r="B131" s="7"/>
    </row>
    <row r="132" spans="2:2" s="5" customFormat="1" x14ac:dyDescent="0.2">
      <c r="B132" s="7"/>
    </row>
    <row r="133" spans="2:2" s="5" customFormat="1" x14ac:dyDescent="0.2">
      <c r="B133" s="7"/>
    </row>
    <row r="134" spans="2:2" s="5" customFormat="1" x14ac:dyDescent="0.2">
      <c r="B134" s="7"/>
    </row>
    <row r="135" spans="2:2" s="5" customFormat="1" x14ac:dyDescent="0.2">
      <c r="B135" s="7"/>
    </row>
    <row r="136" spans="2:2" s="5" customFormat="1" x14ac:dyDescent="0.2">
      <c r="B136" s="7"/>
    </row>
    <row r="137" spans="2:2" s="5" customFormat="1" x14ac:dyDescent="0.2">
      <c r="B137" s="7"/>
    </row>
    <row r="138" spans="2:2" s="5" customFormat="1" x14ac:dyDescent="0.2">
      <c r="B138" s="7"/>
    </row>
    <row r="139" spans="2:2" s="5" customFormat="1" x14ac:dyDescent="0.2">
      <c r="B139" s="7"/>
    </row>
    <row r="140" spans="2:2" s="5" customFormat="1" x14ac:dyDescent="0.2">
      <c r="B140" s="7"/>
    </row>
    <row r="141" spans="2:2" s="5" customFormat="1" x14ac:dyDescent="0.2">
      <c r="B141" s="7"/>
    </row>
    <row r="142" spans="2:2" s="5" customFormat="1" x14ac:dyDescent="0.2">
      <c r="B142" s="7"/>
    </row>
    <row r="143" spans="2:2" s="5" customFormat="1" x14ac:dyDescent="0.2">
      <c r="B143" s="7"/>
    </row>
    <row r="144" spans="2:2" s="5" customFormat="1" x14ac:dyDescent="0.2">
      <c r="B144" s="7"/>
    </row>
    <row r="145" spans="2:2" s="5" customFormat="1" x14ac:dyDescent="0.2">
      <c r="B145" s="7"/>
    </row>
    <row r="146" spans="2:2" s="5" customFormat="1" x14ac:dyDescent="0.2">
      <c r="B146" s="7"/>
    </row>
    <row r="147" spans="2:2" s="5" customFormat="1" x14ac:dyDescent="0.2">
      <c r="B147" s="7"/>
    </row>
    <row r="148" spans="2:2" s="5" customFormat="1" x14ac:dyDescent="0.2">
      <c r="B148" s="7"/>
    </row>
    <row r="149" spans="2:2" s="5" customFormat="1" x14ac:dyDescent="0.2">
      <c r="B149" s="7"/>
    </row>
    <row r="150" spans="2:2" s="5" customFormat="1" x14ac:dyDescent="0.2">
      <c r="B150" s="7"/>
    </row>
    <row r="151" spans="2:2" s="5" customFormat="1" x14ac:dyDescent="0.2">
      <c r="B151" s="7"/>
    </row>
    <row r="152" spans="2:2" s="5" customFormat="1" x14ac:dyDescent="0.2">
      <c r="B152" s="7"/>
    </row>
    <row r="153" spans="2:2" s="5" customFormat="1" x14ac:dyDescent="0.2">
      <c r="B153" s="7"/>
    </row>
    <row r="154" spans="2:2" s="5" customFormat="1" x14ac:dyDescent="0.2">
      <c r="B154" s="7"/>
    </row>
    <row r="155" spans="2:2" s="5" customFormat="1" x14ac:dyDescent="0.2">
      <c r="B155" s="7"/>
    </row>
    <row r="156" spans="2:2" s="5" customFormat="1" x14ac:dyDescent="0.2">
      <c r="B156" s="7"/>
    </row>
    <row r="157" spans="2:2" s="5" customFormat="1" x14ac:dyDescent="0.2">
      <c r="B157" s="7"/>
    </row>
    <row r="158" spans="2:2" s="5" customFormat="1" x14ac:dyDescent="0.2">
      <c r="B158" s="7"/>
    </row>
    <row r="159" spans="2:2" s="5" customFormat="1" x14ac:dyDescent="0.2">
      <c r="B159" s="7"/>
    </row>
    <row r="160" spans="2:2" s="5" customFormat="1" x14ac:dyDescent="0.2">
      <c r="B160" s="7"/>
    </row>
    <row r="161" spans="2:2" s="5" customFormat="1" x14ac:dyDescent="0.2">
      <c r="B161" s="7"/>
    </row>
    <row r="162" spans="2:2" s="5" customFormat="1" x14ac:dyDescent="0.2">
      <c r="B162" s="7"/>
    </row>
    <row r="163" spans="2:2" s="5" customFormat="1" x14ac:dyDescent="0.2">
      <c r="B163" s="7"/>
    </row>
    <row r="164" spans="2:2" s="5" customFormat="1" x14ac:dyDescent="0.2">
      <c r="B164" s="7"/>
    </row>
    <row r="165" spans="2:2" s="5" customFormat="1" x14ac:dyDescent="0.2">
      <c r="B165" s="7"/>
    </row>
    <row r="166" spans="2:2" s="5" customFormat="1" x14ac:dyDescent="0.2">
      <c r="B166" s="7"/>
    </row>
    <row r="167" spans="2:2" s="5" customFormat="1" x14ac:dyDescent="0.2">
      <c r="B167" s="7"/>
    </row>
    <row r="168" spans="2:2" s="5" customFormat="1" x14ac:dyDescent="0.2">
      <c r="B168" s="7"/>
    </row>
    <row r="169" spans="2:2" s="5" customFormat="1" x14ac:dyDescent="0.2">
      <c r="B169" s="7"/>
    </row>
    <row r="170" spans="2:2" s="5" customFormat="1" x14ac:dyDescent="0.2">
      <c r="B170" s="7"/>
    </row>
    <row r="171" spans="2:2" s="5" customFormat="1" x14ac:dyDescent="0.2">
      <c r="B171" s="7"/>
    </row>
    <row r="172" spans="2:2" s="5" customFormat="1" x14ac:dyDescent="0.2">
      <c r="B172" s="7"/>
    </row>
    <row r="173" spans="2:2" s="5" customFormat="1" x14ac:dyDescent="0.2">
      <c r="B173" s="7"/>
    </row>
    <row r="174" spans="2:2" s="5" customFormat="1" x14ac:dyDescent="0.2">
      <c r="B174" s="7"/>
    </row>
    <row r="175" spans="2:2" s="5" customFormat="1" x14ac:dyDescent="0.2">
      <c r="B175" s="7"/>
    </row>
    <row r="176" spans="2:2" s="5" customFormat="1" x14ac:dyDescent="0.2">
      <c r="B176" s="7"/>
    </row>
    <row r="177" spans="2:2" s="5" customFormat="1" x14ac:dyDescent="0.2">
      <c r="B177" s="7"/>
    </row>
    <row r="178" spans="2:2" s="5" customFormat="1" x14ac:dyDescent="0.2">
      <c r="B178" s="7"/>
    </row>
    <row r="179" spans="2:2" s="5" customFormat="1" x14ac:dyDescent="0.2">
      <c r="B179" s="7"/>
    </row>
    <row r="180" spans="2:2" s="5" customFormat="1" x14ac:dyDescent="0.2">
      <c r="B180" s="7"/>
    </row>
    <row r="181" spans="2:2" s="5" customFormat="1" x14ac:dyDescent="0.2">
      <c r="B181" s="7"/>
    </row>
    <row r="182" spans="2:2" s="5" customFormat="1" x14ac:dyDescent="0.2">
      <c r="B182" s="7"/>
    </row>
    <row r="183" spans="2:2" s="5" customFormat="1" x14ac:dyDescent="0.2">
      <c r="B183" s="7"/>
    </row>
    <row r="184" spans="2:2" s="5" customFormat="1" x14ac:dyDescent="0.2">
      <c r="B184" s="7"/>
    </row>
    <row r="185" spans="2:2" s="5" customFormat="1" x14ac:dyDescent="0.2">
      <c r="B185" s="7"/>
    </row>
    <row r="186" spans="2:2" s="5" customFormat="1" x14ac:dyDescent="0.2">
      <c r="B186" s="7"/>
    </row>
    <row r="187" spans="2:2" s="5" customFormat="1" x14ac:dyDescent="0.2">
      <c r="B187" s="7"/>
    </row>
    <row r="188" spans="2:2" s="5" customFormat="1" x14ac:dyDescent="0.2">
      <c r="B188" s="7"/>
    </row>
    <row r="189" spans="2:2" s="5" customFormat="1" x14ac:dyDescent="0.2">
      <c r="B189" s="7"/>
    </row>
    <row r="190" spans="2:2" s="5" customFormat="1" x14ac:dyDescent="0.2">
      <c r="B190" s="7"/>
    </row>
    <row r="191" spans="2:2" s="5" customFormat="1" x14ac:dyDescent="0.2">
      <c r="B191" s="7"/>
    </row>
    <row r="192" spans="2:2" s="5" customFormat="1" x14ac:dyDescent="0.2">
      <c r="B192" s="7"/>
    </row>
    <row r="193" spans="2:2" s="5" customFormat="1" x14ac:dyDescent="0.2">
      <c r="B193" s="7"/>
    </row>
    <row r="194" spans="2:2" s="5" customFormat="1" x14ac:dyDescent="0.2">
      <c r="B194" s="7"/>
    </row>
    <row r="195" spans="2:2" s="5" customFormat="1" x14ac:dyDescent="0.2">
      <c r="B195" s="7"/>
    </row>
    <row r="196" spans="2:2" s="5" customFormat="1" x14ac:dyDescent="0.2">
      <c r="B196" s="7"/>
    </row>
    <row r="197" spans="2:2" s="5" customFormat="1" x14ac:dyDescent="0.2">
      <c r="B197" s="7"/>
    </row>
    <row r="198" spans="2:2" s="5" customFormat="1" x14ac:dyDescent="0.2">
      <c r="B198" s="7"/>
    </row>
    <row r="199" spans="2:2" s="5" customFormat="1" x14ac:dyDescent="0.2">
      <c r="B199" s="7"/>
    </row>
    <row r="200" spans="2:2" s="5" customFormat="1" x14ac:dyDescent="0.2">
      <c r="B200" s="7"/>
    </row>
    <row r="201" spans="2:2" s="5" customFormat="1" x14ac:dyDescent="0.2">
      <c r="B201" s="7"/>
    </row>
    <row r="202" spans="2:2" s="5" customFormat="1" x14ac:dyDescent="0.2">
      <c r="B202" s="7"/>
    </row>
    <row r="203" spans="2:2" s="5" customFormat="1" x14ac:dyDescent="0.2">
      <c r="B203" s="7"/>
    </row>
    <row r="204" spans="2:2" s="5" customFormat="1" x14ac:dyDescent="0.2">
      <c r="B204" s="7"/>
    </row>
    <row r="205" spans="2:2" s="5" customFormat="1" x14ac:dyDescent="0.2">
      <c r="B205" s="7"/>
    </row>
    <row r="206" spans="2:2" s="5" customFormat="1" x14ac:dyDescent="0.2">
      <c r="B206" s="7"/>
    </row>
    <row r="207" spans="2:2" s="5" customFormat="1" x14ac:dyDescent="0.2">
      <c r="B207" s="7"/>
    </row>
    <row r="208" spans="2:2" s="5" customFormat="1" x14ac:dyDescent="0.2">
      <c r="B208" s="7"/>
    </row>
    <row r="209" spans="2:2" s="5" customFormat="1" x14ac:dyDescent="0.2">
      <c r="B209" s="7"/>
    </row>
    <row r="210" spans="2:2" s="5" customFormat="1" x14ac:dyDescent="0.2">
      <c r="B210" s="7"/>
    </row>
    <row r="211" spans="2:2" s="5" customFormat="1" x14ac:dyDescent="0.2">
      <c r="B211" s="7"/>
    </row>
    <row r="212" spans="2:2" s="5" customFormat="1" x14ac:dyDescent="0.2">
      <c r="B212" s="7"/>
    </row>
    <row r="213" spans="2:2" s="5" customFormat="1" x14ac:dyDescent="0.2">
      <c r="B213" s="7"/>
    </row>
    <row r="214" spans="2:2" s="5" customFormat="1" x14ac:dyDescent="0.2">
      <c r="B214" s="7"/>
    </row>
    <row r="215" spans="2:2" s="5" customFormat="1" x14ac:dyDescent="0.2">
      <c r="B215" s="7"/>
    </row>
    <row r="216" spans="2:2" s="5" customFormat="1" x14ac:dyDescent="0.2">
      <c r="B216" s="7"/>
    </row>
    <row r="217" spans="2:2" s="5" customFormat="1" x14ac:dyDescent="0.2">
      <c r="B217" s="7"/>
    </row>
    <row r="218" spans="2:2" s="5" customFormat="1" x14ac:dyDescent="0.2">
      <c r="B218" s="7"/>
    </row>
    <row r="219" spans="2:2" s="5" customFormat="1" x14ac:dyDescent="0.2">
      <c r="B219" s="7"/>
    </row>
    <row r="220" spans="2:2" s="5" customFormat="1" x14ac:dyDescent="0.2">
      <c r="B220" s="7"/>
    </row>
    <row r="221" spans="2:2" s="5" customFormat="1" x14ac:dyDescent="0.2">
      <c r="B221" s="7"/>
    </row>
    <row r="222" spans="2:2" s="5" customFormat="1" x14ac:dyDescent="0.2">
      <c r="B222" s="7"/>
    </row>
    <row r="223" spans="2:2" s="5" customFormat="1" x14ac:dyDescent="0.2">
      <c r="B223" s="7"/>
    </row>
    <row r="224" spans="2:2" s="5" customFormat="1" x14ac:dyDescent="0.2">
      <c r="B224" s="7"/>
    </row>
    <row r="225" spans="2:2" s="5" customFormat="1" x14ac:dyDescent="0.2">
      <c r="B225" s="7"/>
    </row>
    <row r="226" spans="2:2" s="5" customFormat="1" x14ac:dyDescent="0.2">
      <c r="B226" s="7"/>
    </row>
    <row r="227" spans="2:2" s="5" customFormat="1" x14ac:dyDescent="0.2">
      <c r="B227" s="7"/>
    </row>
    <row r="228" spans="2:2" s="5" customFormat="1" x14ac:dyDescent="0.2">
      <c r="B228" s="7"/>
    </row>
    <row r="229" spans="2:2" s="5" customFormat="1" x14ac:dyDescent="0.2">
      <c r="B229" s="7"/>
    </row>
    <row r="230" spans="2:2" s="5" customFormat="1" x14ac:dyDescent="0.2">
      <c r="B230" s="7"/>
    </row>
    <row r="231" spans="2:2" s="5" customFormat="1" x14ac:dyDescent="0.2">
      <c r="B231" s="7"/>
    </row>
    <row r="232" spans="2:2" s="5" customFormat="1" x14ac:dyDescent="0.2">
      <c r="B232" s="7"/>
    </row>
    <row r="233" spans="2:2" s="5" customFormat="1" x14ac:dyDescent="0.2">
      <c r="B233" s="7"/>
    </row>
    <row r="234" spans="2:2" s="5" customFormat="1" x14ac:dyDescent="0.2">
      <c r="B234" s="7"/>
    </row>
    <row r="235" spans="2:2" s="5" customFormat="1" x14ac:dyDescent="0.2">
      <c r="B235" s="7"/>
    </row>
    <row r="236" spans="2:2" s="5" customFormat="1" x14ac:dyDescent="0.2">
      <c r="B236" s="7"/>
    </row>
    <row r="237" spans="2:2" s="5" customFormat="1" x14ac:dyDescent="0.2">
      <c r="B237" s="7"/>
    </row>
    <row r="238" spans="2:2" s="5" customFormat="1" x14ac:dyDescent="0.2">
      <c r="B238" s="7"/>
    </row>
    <row r="239" spans="2:2" s="5" customFormat="1" x14ac:dyDescent="0.2">
      <c r="B239" s="7"/>
    </row>
    <row r="240" spans="2:2" s="5" customFormat="1" x14ac:dyDescent="0.2">
      <c r="B240" s="7"/>
    </row>
    <row r="241" spans="2:2" s="5" customFormat="1" x14ac:dyDescent="0.2">
      <c r="B241" s="7"/>
    </row>
    <row r="242" spans="2:2" s="5" customFormat="1" x14ac:dyDescent="0.2">
      <c r="B242" s="7"/>
    </row>
    <row r="243" spans="2:2" s="5" customFormat="1" x14ac:dyDescent="0.2">
      <c r="B243" s="7"/>
    </row>
    <row r="244" spans="2:2" s="5" customFormat="1" x14ac:dyDescent="0.2">
      <c r="B244" s="7"/>
    </row>
    <row r="245" spans="2:2" s="5" customFormat="1" x14ac:dyDescent="0.2">
      <c r="B245" s="7"/>
    </row>
  </sheetData>
  <sortState xmlns:xlrd2="http://schemas.microsoft.com/office/spreadsheetml/2017/richdata2" ref="A2:H37">
    <sortCondition descending="1" ref="H2:H37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4AA3-9967-4E77-B29B-A6028BF07C5A}">
  <sheetPr codeName="Sheet7"/>
  <dimension ref="A1:H69"/>
  <sheetViews>
    <sheetView zoomScaleNormal="100" zoomScaleSheetLayoutView="100" workbookViewId="0">
      <selection activeCell="I1" sqref="I1:R1048576"/>
    </sheetView>
  </sheetViews>
  <sheetFormatPr defaultColWidth="8.85546875" defaultRowHeight="12.75" x14ac:dyDescent="0.2"/>
  <cols>
    <col min="1" max="2" width="7.140625" style="24" bestFit="1" customWidth="1"/>
    <col min="3" max="3" width="21" style="25" bestFit="1" customWidth="1"/>
    <col min="4" max="4" width="33" style="25" bestFit="1" customWidth="1"/>
    <col min="5" max="5" width="9.140625" style="26" customWidth="1"/>
    <col min="6" max="6" width="9" style="7" bestFit="1" customWidth="1"/>
    <col min="7" max="7" width="10.140625" style="7" bestFit="1" customWidth="1"/>
    <col min="8" max="8" width="9" style="7" bestFit="1" customWidth="1"/>
    <col min="9" max="16384" width="8.85546875" style="5"/>
  </cols>
  <sheetData>
    <row r="1" spans="1:8" x14ac:dyDescent="0.2">
      <c r="A1" s="22"/>
      <c r="B1" s="22" t="s">
        <v>3</v>
      </c>
      <c r="C1" s="23" t="s">
        <v>4</v>
      </c>
      <c r="D1" s="2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B2" s="24">
        <v>378</v>
      </c>
      <c r="C2" s="5" t="s">
        <v>380</v>
      </c>
      <c r="D2" s="5" t="s">
        <v>28</v>
      </c>
      <c r="E2" s="7">
        <v>1</v>
      </c>
      <c r="F2" s="7">
        <v>4</v>
      </c>
      <c r="G2" s="7">
        <v>2</v>
      </c>
      <c r="H2" s="7">
        <v>59</v>
      </c>
    </row>
    <row r="3" spans="1:8" x14ac:dyDescent="0.2">
      <c r="B3" s="24">
        <v>381</v>
      </c>
      <c r="C3" s="5" t="s">
        <v>384</v>
      </c>
      <c r="D3" s="5" t="s">
        <v>26</v>
      </c>
      <c r="E3" s="7">
        <v>3</v>
      </c>
      <c r="F3" s="7">
        <v>3</v>
      </c>
      <c r="G3" s="7">
        <v>3</v>
      </c>
      <c r="H3" s="7">
        <v>56</v>
      </c>
    </row>
    <row r="4" spans="1:8" x14ac:dyDescent="0.2">
      <c r="A4" s="5"/>
      <c r="B4" s="7">
        <v>399</v>
      </c>
      <c r="C4" s="5" t="s">
        <v>574</v>
      </c>
      <c r="D4" s="5" t="s">
        <v>22</v>
      </c>
      <c r="E4" s="5"/>
      <c r="F4" s="7">
        <v>5</v>
      </c>
      <c r="G4" s="7">
        <v>1</v>
      </c>
      <c r="H4" s="7">
        <v>56</v>
      </c>
    </row>
    <row r="5" spans="1:8" x14ac:dyDescent="0.2">
      <c r="B5" s="24">
        <v>405</v>
      </c>
      <c r="C5" s="5" t="s">
        <v>393</v>
      </c>
      <c r="D5" s="5" t="s">
        <v>74</v>
      </c>
      <c r="E5" s="7">
        <v>2</v>
      </c>
      <c r="F5" s="7">
        <v>6</v>
      </c>
      <c r="G5" s="7" t="s">
        <v>12</v>
      </c>
      <c r="H5" s="7">
        <v>54</v>
      </c>
    </row>
    <row r="6" spans="1:8" x14ac:dyDescent="0.2">
      <c r="B6" s="24">
        <v>368</v>
      </c>
      <c r="C6" s="5" t="s">
        <v>435</v>
      </c>
      <c r="D6" s="5" t="s">
        <v>28</v>
      </c>
      <c r="E6" s="7">
        <v>7</v>
      </c>
      <c r="F6" s="7">
        <v>7</v>
      </c>
      <c r="G6" s="7">
        <v>6</v>
      </c>
      <c r="H6" s="7">
        <v>49</v>
      </c>
    </row>
    <row r="7" spans="1:8" x14ac:dyDescent="0.2">
      <c r="B7" s="24">
        <v>409</v>
      </c>
      <c r="C7" s="5" t="s">
        <v>383</v>
      </c>
      <c r="D7" s="5" t="s">
        <v>16</v>
      </c>
      <c r="E7" s="7">
        <v>8</v>
      </c>
      <c r="G7" s="7">
        <v>5</v>
      </c>
      <c r="H7" s="7">
        <v>49</v>
      </c>
    </row>
    <row r="8" spans="1:8" x14ac:dyDescent="0.2">
      <c r="B8" s="24">
        <v>395</v>
      </c>
      <c r="C8" s="5" t="s">
        <v>391</v>
      </c>
      <c r="D8" s="5" t="s">
        <v>22</v>
      </c>
      <c r="E8" s="7">
        <v>6</v>
      </c>
      <c r="F8" s="7">
        <v>8</v>
      </c>
      <c r="G8" s="7">
        <v>8</v>
      </c>
      <c r="H8" s="7">
        <v>48</v>
      </c>
    </row>
    <row r="9" spans="1:8" x14ac:dyDescent="0.2">
      <c r="B9" s="24">
        <v>412</v>
      </c>
      <c r="C9" s="5" t="s">
        <v>512</v>
      </c>
      <c r="D9" s="5" t="s">
        <v>16</v>
      </c>
      <c r="E9" s="7">
        <v>5</v>
      </c>
      <c r="F9" s="7">
        <v>9</v>
      </c>
      <c r="G9" s="7">
        <v>12</v>
      </c>
      <c r="H9" s="7">
        <v>48</v>
      </c>
    </row>
    <row r="10" spans="1:8" x14ac:dyDescent="0.2">
      <c r="B10" s="24">
        <v>400</v>
      </c>
      <c r="C10" s="5" t="s">
        <v>385</v>
      </c>
      <c r="D10" s="5" t="s">
        <v>22</v>
      </c>
      <c r="E10" s="7">
        <v>4</v>
      </c>
      <c r="F10" s="7">
        <v>13</v>
      </c>
      <c r="G10" s="7">
        <v>10</v>
      </c>
      <c r="H10" s="7">
        <v>48</v>
      </c>
    </row>
    <row r="11" spans="1:8" x14ac:dyDescent="0.2">
      <c r="B11" s="24">
        <v>413</v>
      </c>
      <c r="C11" s="5" t="s">
        <v>513</v>
      </c>
      <c r="D11" s="5" t="s">
        <v>16</v>
      </c>
      <c r="E11" s="7">
        <v>11</v>
      </c>
      <c r="G11" s="7">
        <v>4</v>
      </c>
      <c r="H11" s="7">
        <v>47</v>
      </c>
    </row>
    <row r="12" spans="1:8" x14ac:dyDescent="0.2">
      <c r="B12" s="24">
        <v>397</v>
      </c>
      <c r="C12" s="5" t="s">
        <v>388</v>
      </c>
      <c r="D12" s="5" t="s">
        <v>22</v>
      </c>
      <c r="E12" s="7">
        <v>13</v>
      </c>
      <c r="F12" s="7">
        <v>10</v>
      </c>
      <c r="G12" s="7">
        <v>9</v>
      </c>
      <c r="H12" s="7">
        <v>43</v>
      </c>
    </row>
    <row r="13" spans="1:8" x14ac:dyDescent="0.2">
      <c r="B13" s="24">
        <v>371</v>
      </c>
      <c r="C13" s="5" t="s">
        <v>401</v>
      </c>
      <c r="D13" s="5" t="s">
        <v>28</v>
      </c>
      <c r="E13" s="7">
        <v>12</v>
      </c>
      <c r="F13" s="7">
        <v>17</v>
      </c>
      <c r="G13" s="7">
        <v>7</v>
      </c>
      <c r="H13" s="7">
        <v>43</v>
      </c>
    </row>
    <row r="14" spans="1:8" x14ac:dyDescent="0.2">
      <c r="B14" s="24">
        <v>382</v>
      </c>
      <c r="C14" s="5" t="s">
        <v>387</v>
      </c>
      <c r="D14" s="5" t="s">
        <v>38</v>
      </c>
      <c r="E14" s="7">
        <v>9</v>
      </c>
      <c r="F14" s="7">
        <v>12</v>
      </c>
      <c r="G14" s="7">
        <v>14</v>
      </c>
      <c r="H14" s="7">
        <v>41</v>
      </c>
    </row>
    <row r="15" spans="1:8" x14ac:dyDescent="0.2">
      <c r="B15" s="24">
        <v>390</v>
      </c>
      <c r="C15" s="5" t="s">
        <v>392</v>
      </c>
      <c r="D15" s="5" t="s">
        <v>249</v>
      </c>
      <c r="E15" s="7">
        <v>10</v>
      </c>
      <c r="F15" s="7">
        <v>14</v>
      </c>
      <c r="G15" s="7" t="s">
        <v>12</v>
      </c>
      <c r="H15" s="7">
        <v>38</v>
      </c>
    </row>
    <row r="16" spans="1:8" x14ac:dyDescent="0.2">
      <c r="A16" s="5"/>
      <c r="B16" s="7">
        <v>386</v>
      </c>
      <c r="C16" s="5" t="s">
        <v>575</v>
      </c>
      <c r="D16" s="5" t="s">
        <v>580</v>
      </c>
      <c r="E16" s="5"/>
      <c r="F16" s="7">
        <v>15</v>
      </c>
      <c r="G16" s="7">
        <v>11</v>
      </c>
      <c r="H16" s="7">
        <v>36</v>
      </c>
    </row>
    <row r="17" spans="1:8" x14ac:dyDescent="0.2">
      <c r="B17" s="24">
        <v>393</v>
      </c>
      <c r="C17" s="5" t="s">
        <v>437</v>
      </c>
      <c r="D17" s="5" t="s">
        <v>57</v>
      </c>
      <c r="E17" s="7">
        <v>17</v>
      </c>
      <c r="F17" s="7">
        <v>11</v>
      </c>
      <c r="G17" s="7">
        <v>17</v>
      </c>
      <c r="H17" s="7">
        <v>34</v>
      </c>
    </row>
    <row r="18" spans="1:8" x14ac:dyDescent="0.2">
      <c r="B18" s="24">
        <v>398</v>
      </c>
      <c r="C18" s="5" t="s">
        <v>399</v>
      </c>
      <c r="D18" s="5" t="s">
        <v>22</v>
      </c>
      <c r="E18" s="7">
        <v>15</v>
      </c>
      <c r="F18" s="7">
        <v>16</v>
      </c>
      <c r="G18" s="7" t="s">
        <v>12</v>
      </c>
      <c r="H18" s="7">
        <v>31</v>
      </c>
    </row>
    <row r="19" spans="1:8" x14ac:dyDescent="0.2">
      <c r="A19" s="5"/>
      <c r="B19" s="7">
        <v>375</v>
      </c>
      <c r="C19" s="5" t="s">
        <v>572</v>
      </c>
      <c r="D19" s="5" t="s">
        <v>28</v>
      </c>
      <c r="E19" s="5"/>
      <c r="F19" s="7">
        <v>1</v>
      </c>
      <c r="G19" s="7" t="s">
        <v>12</v>
      </c>
      <c r="H19" s="7">
        <v>30</v>
      </c>
    </row>
    <row r="20" spans="1:8" x14ac:dyDescent="0.2">
      <c r="A20" s="5"/>
      <c r="B20" s="7">
        <v>410</v>
      </c>
      <c r="C20" s="5" t="s">
        <v>576</v>
      </c>
      <c r="D20" s="5" t="s">
        <v>16</v>
      </c>
      <c r="E20" s="5"/>
      <c r="F20" s="7">
        <v>19</v>
      </c>
      <c r="G20" s="7">
        <v>13</v>
      </c>
      <c r="H20" s="7">
        <v>30</v>
      </c>
    </row>
    <row r="21" spans="1:8" x14ac:dyDescent="0.2">
      <c r="A21" s="5"/>
      <c r="B21" s="7">
        <v>402</v>
      </c>
      <c r="C21" s="5" t="s">
        <v>573</v>
      </c>
      <c r="D21" s="5" t="s">
        <v>183</v>
      </c>
      <c r="E21" s="5"/>
      <c r="F21" s="7">
        <v>2</v>
      </c>
      <c r="G21" s="7" t="s">
        <v>12</v>
      </c>
      <c r="H21" s="7">
        <v>29</v>
      </c>
    </row>
    <row r="22" spans="1:8" x14ac:dyDescent="0.2">
      <c r="B22" s="24">
        <v>388</v>
      </c>
      <c r="C22" s="5" t="s">
        <v>516</v>
      </c>
      <c r="D22" s="5" t="s">
        <v>249</v>
      </c>
      <c r="E22" s="7">
        <v>18</v>
      </c>
      <c r="F22" s="7">
        <v>18</v>
      </c>
      <c r="G22" s="7">
        <v>16</v>
      </c>
      <c r="H22" s="7">
        <v>28</v>
      </c>
    </row>
    <row r="23" spans="1:8" x14ac:dyDescent="0.2">
      <c r="B23" s="24">
        <v>396</v>
      </c>
      <c r="C23" s="5" t="s">
        <v>515</v>
      </c>
      <c r="D23" s="5" t="s">
        <v>22</v>
      </c>
      <c r="E23" s="7">
        <v>16</v>
      </c>
      <c r="F23" s="7">
        <v>22</v>
      </c>
      <c r="G23" s="7">
        <v>21</v>
      </c>
      <c r="H23" s="7">
        <v>25</v>
      </c>
    </row>
    <row r="24" spans="1:8" x14ac:dyDescent="0.2">
      <c r="B24" s="24">
        <v>373</v>
      </c>
      <c r="C24" s="5" t="s">
        <v>400</v>
      </c>
      <c r="D24" s="5" t="s">
        <v>28</v>
      </c>
      <c r="E24" s="7">
        <v>19</v>
      </c>
      <c r="G24" s="7">
        <v>18</v>
      </c>
      <c r="H24" s="7">
        <v>25</v>
      </c>
    </row>
    <row r="25" spans="1:8" x14ac:dyDescent="0.2">
      <c r="B25" s="24">
        <v>369</v>
      </c>
      <c r="C25" s="5" t="s">
        <v>438</v>
      </c>
      <c r="D25" s="5" t="s">
        <v>28</v>
      </c>
      <c r="E25" s="7">
        <v>22</v>
      </c>
      <c r="G25" s="7">
        <v>20</v>
      </c>
      <c r="H25" s="7">
        <v>20</v>
      </c>
    </row>
    <row r="26" spans="1:8" x14ac:dyDescent="0.2">
      <c r="A26" s="5"/>
      <c r="B26" s="7">
        <v>384</v>
      </c>
      <c r="C26" s="5" t="s">
        <v>577</v>
      </c>
      <c r="D26" s="5" t="s">
        <v>38</v>
      </c>
      <c r="E26" s="7">
        <v>27</v>
      </c>
      <c r="F26" s="7">
        <v>20</v>
      </c>
      <c r="G26" s="7">
        <v>23</v>
      </c>
      <c r="H26" s="7">
        <v>19</v>
      </c>
    </row>
    <row r="27" spans="1:8" x14ac:dyDescent="0.2">
      <c r="B27" s="24">
        <v>392</v>
      </c>
      <c r="C27" s="5" t="s">
        <v>514</v>
      </c>
      <c r="D27" s="5" t="s">
        <v>57</v>
      </c>
      <c r="E27" s="7">
        <v>14</v>
      </c>
      <c r="G27" s="7" t="s">
        <v>12</v>
      </c>
      <c r="H27" s="7">
        <v>17</v>
      </c>
    </row>
    <row r="28" spans="1:8" x14ac:dyDescent="0.2">
      <c r="A28" s="5"/>
      <c r="B28" s="7">
        <v>370</v>
      </c>
      <c r="C28" s="5" t="s">
        <v>615</v>
      </c>
      <c r="D28" s="5" t="s">
        <v>28</v>
      </c>
      <c r="E28" s="5"/>
      <c r="F28" s="5"/>
      <c r="G28" s="7">
        <v>15</v>
      </c>
      <c r="H28" s="7">
        <v>16</v>
      </c>
    </row>
    <row r="29" spans="1:8" x14ac:dyDescent="0.2">
      <c r="A29" s="5"/>
      <c r="B29" s="7">
        <v>385</v>
      </c>
      <c r="C29" s="5" t="s">
        <v>579</v>
      </c>
      <c r="D29" s="5" t="s">
        <v>38</v>
      </c>
      <c r="E29" s="5"/>
      <c r="F29" s="7">
        <v>25</v>
      </c>
      <c r="G29" s="7">
        <v>22</v>
      </c>
      <c r="H29" s="7">
        <v>15</v>
      </c>
    </row>
    <row r="30" spans="1:8" x14ac:dyDescent="0.2">
      <c r="B30" s="24">
        <v>366</v>
      </c>
      <c r="C30" s="5" t="s">
        <v>518</v>
      </c>
      <c r="D30" s="5" t="s">
        <v>42</v>
      </c>
      <c r="E30" s="7">
        <v>25</v>
      </c>
      <c r="F30" s="7">
        <v>23</v>
      </c>
      <c r="G30" s="7">
        <v>25</v>
      </c>
      <c r="H30" s="7">
        <v>14</v>
      </c>
    </row>
    <row r="31" spans="1:8" x14ac:dyDescent="0.2">
      <c r="B31" s="24">
        <v>376</v>
      </c>
      <c r="C31" s="5" t="s">
        <v>462</v>
      </c>
      <c r="D31" s="5" t="s">
        <v>28</v>
      </c>
      <c r="E31" s="7">
        <v>24</v>
      </c>
      <c r="F31" s="7">
        <v>24</v>
      </c>
      <c r="G31" s="7">
        <v>24</v>
      </c>
      <c r="H31" s="7">
        <v>14</v>
      </c>
    </row>
    <row r="32" spans="1:8" x14ac:dyDescent="0.2">
      <c r="A32" s="5"/>
      <c r="B32" s="7">
        <v>379</v>
      </c>
      <c r="C32" s="5" t="s">
        <v>616</v>
      </c>
      <c r="D32" s="5" t="s">
        <v>28</v>
      </c>
      <c r="E32" s="5"/>
      <c r="F32" s="5"/>
      <c r="G32" s="7">
        <v>19</v>
      </c>
      <c r="H32" s="7">
        <v>12</v>
      </c>
    </row>
    <row r="33" spans="1:8" x14ac:dyDescent="0.2">
      <c r="B33" s="24">
        <v>406</v>
      </c>
      <c r="C33" s="5" t="s">
        <v>517</v>
      </c>
      <c r="D33" s="5" t="s">
        <v>74</v>
      </c>
      <c r="E33" s="7">
        <v>20</v>
      </c>
      <c r="G33" s="7" t="s">
        <v>12</v>
      </c>
      <c r="H33" s="7">
        <v>11</v>
      </c>
    </row>
    <row r="34" spans="1:8" x14ac:dyDescent="0.2">
      <c r="B34" s="24">
        <v>383</v>
      </c>
      <c r="C34" s="5" t="s">
        <v>389</v>
      </c>
      <c r="D34" s="5" t="s">
        <v>38</v>
      </c>
      <c r="E34" s="7">
        <v>21</v>
      </c>
      <c r="G34" s="7" t="s">
        <v>12</v>
      </c>
      <c r="H34" s="7">
        <v>10</v>
      </c>
    </row>
    <row r="35" spans="1:8" x14ac:dyDescent="0.2">
      <c r="A35" s="5"/>
      <c r="B35" s="7">
        <v>403</v>
      </c>
      <c r="C35" s="5" t="s">
        <v>578</v>
      </c>
      <c r="D35" s="5" t="s">
        <v>235</v>
      </c>
      <c r="E35" s="5"/>
      <c r="F35" s="7">
        <v>21</v>
      </c>
      <c r="G35" s="7" t="s">
        <v>12</v>
      </c>
      <c r="H35" s="7">
        <v>10</v>
      </c>
    </row>
    <row r="36" spans="1:8" x14ac:dyDescent="0.2">
      <c r="B36" s="24">
        <v>377</v>
      </c>
      <c r="C36" s="5" t="s">
        <v>390</v>
      </c>
      <c r="D36" s="5" t="s">
        <v>28</v>
      </c>
      <c r="E36" s="7">
        <v>23</v>
      </c>
      <c r="G36" s="7" t="s">
        <v>12</v>
      </c>
      <c r="H36" s="7">
        <v>8</v>
      </c>
    </row>
    <row r="37" spans="1:8" ht="15" x14ac:dyDescent="0.25">
      <c r="A37"/>
      <c r="B37"/>
      <c r="C37"/>
      <c r="D37"/>
      <c r="E37"/>
      <c r="F37"/>
      <c r="G37"/>
      <c r="H37"/>
    </row>
    <row r="38" spans="1:8" ht="15" x14ac:dyDescent="0.25">
      <c r="A38"/>
      <c r="B38"/>
      <c r="C38"/>
      <c r="D38"/>
      <c r="E38"/>
      <c r="F38"/>
      <c r="G38"/>
      <c r="H38"/>
    </row>
    <row r="39" spans="1:8" ht="15" x14ac:dyDescent="0.25">
      <c r="A39"/>
      <c r="B39"/>
      <c r="C39"/>
      <c r="D39"/>
      <c r="E39"/>
      <c r="F39"/>
      <c r="G39"/>
      <c r="H39"/>
    </row>
    <row r="40" spans="1:8" ht="15" x14ac:dyDescent="0.25">
      <c r="A40"/>
      <c r="B40"/>
      <c r="C40"/>
      <c r="D40"/>
      <c r="E40"/>
      <c r="F40"/>
      <c r="G40"/>
      <c r="H40"/>
    </row>
    <row r="41" spans="1:8" ht="15" x14ac:dyDescent="0.25">
      <c r="A41"/>
      <c r="B41"/>
      <c r="C41"/>
      <c r="D41"/>
      <c r="E41"/>
      <c r="F41"/>
      <c r="G41"/>
      <c r="H41"/>
    </row>
    <row r="42" spans="1:8" ht="15" x14ac:dyDescent="0.25">
      <c r="A42"/>
      <c r="B42"/>
      <c r="C42"/>
      <c r="D42"/>
      <c r="E42"/>
      <c r="F42"/>
      <c r="G42"/>
      <c r="H42"/>
    </row>
    <row r="43" spans="1:8" ht="15" x14ac:dyDescent="0.25">
      <c r="A43"/>
      <c r="B43"/>
      <c r="C43"/>
      <c r="D43"/>
      <c r="E43"/>
      <c r="F43"/>
      <c r="G43"/>
      <c r="H43"/>
    </row>
    <row r="44" spans="1:8" ht="15" x14ac:dyDescent="0.25">
      <c r="A44"/>
      <c r="B44"/>
      <c r="C44"/>
      <c r="D44"/>
      <c r="E44"/>
      <c r="F44"/>
      <c r="G44"/>
      <c r="H44"/>
    </row>
    <row r="45" spans="1:8" ht="15" x14ac:dyDescent="0.25">
      <c r="A45"/>
      <c r="B45"/>
      <c r="C45"/>
      <c r="D45"/>
      <c r="E45"/>
      <c r="F45"/>
      <c r="G45"/>
      <c r="H45"/>
    </row>
    <row r="46" spans="1:8" ht="15" x14ac:dyDescent="0.25">
      <c r="A46"/>
      <c r="B46"/>
      <c r="C46"/>
      <c r="D46"/>
      <c r="E46"/>
      <c r="F46"/>
      <c r="G46"/>
      <c r="H46"/>
    </row>
    <row r="47" spans="1:8" ht="15" x14ac:dyDescent="0.25">
      <c r="A47"/>
      <c r="B47"/>
      <c r="C47"/>
      <c r="D47"/>
      <c r="E47"/>
      <c r="F47"/>
      <c r="G47"/>
      <c r="H47"/>
    </row>
    <row r="48" spans="1:8" ht="15" x14ac:dyDescent="0.25">
      <c r="A48"/>
      <c r="B48"/>
      <c r="C48"/>
      <c r="D48"/>
      <c r="E48"/>
      <c r="F48"/>
      <c r="G48"/>
      <c r="H48"/>
    </row>
    <row r="49" spans="1:8" ht="15" x14ac:dyDescent="0.25">
      <c r="A49"/>
      <c r="B49"/>
      <c r="C49"/>
      <c r="D49"/>
      <c r="E49"/>
      <c r="F49"/>
      <c r="G49"/>
      <c r="H49"/>
    </row>
    <row r="50" spans="1:8" ht="15" x14ac:dyDescent="0.25">
      <c r="A50"/>
      <c r="B50"/>
      <c r="C50"/>
      <c r="D50"/>
      <c r="E50"/>
      <c r="F50"/>
      <c r="G50"/>
      <c r="H50"/>
    </row>
    <row r="51" spans="1:8" ht="15" x14ac:dyDescent="0.25">
      <c r="A51"/>
      <c r="B51"/>
      <c r="C51"/>
      <c r="D51"/>
      <c r="E51"/>
      <c r="F51"/>
      <c r="G51"/>
      <c r="H51"/>
    </row>
    <row r="52" spans="1:8" ht="15" x14ac:dyDescent="0.25">
      <c r="A52"/>
      <c r="B52"/>
      <c r="C52"/>
      <c r="D52"/>
      <c r="E52"/>
      <c r="F52"/>
      <c r="G52"/>
      <c r="H52"/>
    </row>
    <row r="53" spans="1:8" ht="15" x14ac:dyDescent="0.25">
      <c r="A53"/>
      <c r="B53"/>
      <c r="C53"/>
      <c r="D53"/>
      <c r="E53"/>
      <c r="F53"/>
      <c r="G53"/>
      <c r="H53"/>
    </row>
    <row r="54" spans="1:8" ht="15" x14ac:dyDescent="0.25">
      <c r="A54"/>
      <c r="B54"/>
      <c r="C54"/>
      <c r="D54"/>
      <c r="E54"/>
      <c r="F54"/>
      <c r="G54"/>
      <c r="H54"/>
    </row>
    <row r="55" spans="1:8" ht="15" x14ac:dyDescent="0.25">
      <c r="A55"/>
      <c r="B55"/>
      <c r="C55"/>
      <c r="D55"/>
      <c r="E55"/>
      <c r="F55"/>
      <c r="G55"/>
      <c r="H55"/>
    </row>
    <row r="56" spans="1:8" ht="15" x14ac:dyDescent="0.25">
      <c r="A56"/>
      <c r="B56"/>
      <c r="C56"/>
      <c r="D56"/>
      <c r="E56"/>
      <c r="F56"/>
      <c r="G56"/>
      <c r="H56"/>
    </row>
    <row r="57" spans="1:8" ht="15" x14ac:dyDescent="0.25">
      <c r="A57"/>
      <c r="B57"/>
      <c r="C57"/>
      <c r="D57"/>
      <c r="E57"/>
      <c r="F57"/>
      <c r="G57"/>
      <c r="H57"/>
    </row>
    <row r="58" spans="1:8" ht="15" x14ac:dyDescent="0.25">
      <c r="A58"/>
      <c r="B58"/>
      <c r="C58"/>
      <c r="D58"/>
      <c r="E58"/>
      <c r="F58"/>
      <c r="G58"/>
      <c r="H58"/>
    </row>
    <row r="59" spans="1:8" ht="15" x14ac:dyDescent="0.25">
      <c r="A59"/>
      <c r="B59"/>
      <c r="C59"/>
      <c r="D59"/>
      <c r="E59"/>
      <c r="F59"/>
      <c r="G59"/>
      <c r="H59"/>
    </row>
    <row r="60" spans="1:8" x14ac:dyDescent="0.2">
      <c r="A60" s="5"/>
      <c r="B60" s="7"/>
      <c r="C60" s="5"/>
      <c r="D60" s="5"/>
      <c r="E60" s="5"/>
      <c r="F60" s="5"/>
      <c r="G60" s="5"/>
      <c r="H60" s="5"/>
    </row>
    <row r="61" spans="1:8" x14ac:dyDescent="0.2">
      <c r="A61" s="5"/>
      <c r="B61" s="7"/>
      <c r="C61" s="5"/>
      <c r="D61" s="5"/>
      <c r="E61" s="5"/>
      <c r="F61" s="5"/>
      <c r="G61" s="5"/>
      <c r="H61" s="5"/>
    </row>
    <row r="62" spans="1:8" x14ac:dyDescent="0.2">
      <c r="A62" s="5"/>
      <c r="B62" s="7"/>
      <c r="C62" s="5"/>
      <c r="D62" s="5"/>
      <c r="E62" s="5"/>
      <c r="F62" s="5"/>
      <c r="G62" s="5"/>
      <c r="H62" s="5"/>
    </row>
    <row r="63" spans="1:8" x14ac:dyDescent="0.2">
      <c r="A63" s="5"/>
      <c r="B63" s="7"/>
      <c r="C63" s="5"/>
      <c r="D63" s="5"/>
      <c r="E63" s="5"/>
      <c r="F63" s="5"/>
      <c r="G63" s="5"/>
      <c r="H63" s="5"/>
    </row>
    <row r="64" spans="1:8" x14ac:dyDescent="0.2">
      <c r="A64" s="5"/>
      <c r="B64" s="7"/>
      <c r="C64" s="5"/>
      <c r="D64" s="5"/>
      <c r="E64" s="5"/>
      <c r="F64" s="5"/>
      <c r="G64" s="5"/>
      <c r="H64" s="5"/>
    </row>
    <row r="65" spans="2:2" s="5" customFormat="1" x14ac:dyDescent="0.2">
      <c r="B65" s="7"/>
    </row>
    <row r="66" spans="2:2" s="5" customFormat="1" x14ac:dyDescent="0.2">
      <c r="B66" s="7"/>
    </row>
    <row r="67" spans="2:2" s="5" customFormat="1" x14ac:dyDescent="0.2">
      <c r="B67" s="7"/>
    </row>
    <row r="68" spans="2:2" s="5" customFormat="1" x14ac:dyDescent="0.2">
      <c r="B68" s="7"/>
    </row>
    <row r="69" spans="2:2" s="5" customFormat="1" x14ac:dyDescent="0.2">
      <c r="B69" s="7"/>
    </row>
  </sheetData>
  <sortState xmlns:xlrd2="http://schemas.microsoft.com/office/spreadsheetml/2017/richdata2" ref="A2:H36">
    <sortCondition descending="1" ref="H2:H36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D7F5-317A-4AEE-8E13-FD0B4C59AFF0}">
  <sheetPr codeName="Sheet8"/>
  <dimension ref="A1:H316"/>
  <sheetViews>
    <sheetView zoomScaleNormal="100" zoomScaleSheetLayoutView="100" workbookViewId="0">
      <selection activeCell="I1" sqref="I1:T1048576"/>
    </sheetView>
  </sheetViews>
  <sheetFormatPr defaultColWidth="8.85546875" defaultRowHeight="12.75" x14ac:dyDescent="0.2"/>
  <cols>
    <col min="1" max="2" width="6.28515625" style="5" bestFit="1" customWidth="1"/>
    <col min="3" max="3" width="21.7109375" style="28" customWidth="1"/>
    <col min="4" max="4" width="29.7109375" style="5" customWidth="1"/>
    <col min="5" max="5" width="9.140625" style="26" customWidth="1"/>
    <col min="6" max="8" width="9" style="7" bestFit="1" customWidth="1"/>
    <col min="9" max="16384" width="8.85546875" style="5"/>
  </cols>
  <sheetData>
    <row r="1" spans="1:8" x14ac:dyDescent="0.2">
      <c r="A1" s="2"/>
      <c r="B1" s="2" t="s">
        <v>3</v>
      </c>
      <c r="C1" s="3" t="s">
        <v>4</v>
      </c>
      <c r="D1" s="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A2" s="7"/>
      <c r="B2" s="7">
        <v>490</v>
      </c>
      <c r="C2" s="5" t="s">
        <v>451</v>
      </c>
      <c r="D2" s="5" t="s">
        <v>28</v>
      </c>
      <c r="E2" s="7">
        <v>1</v>
      </c>
      <c r="G2" s="7">
        <v>2</v>
      </c>
      <c r="H2" s="7">
        <f>IFERROR(VLOOKUP(SMALL(E2:G2,1),PointsAwarded!A:B,2,FALSE),0)+IFERROR(VLOOKUP(SMALL(E2:G2,2),PointsAwarded!A:B,2,FALSE),0)</f>
        <v>59</v>
      </c>
    </row>
    <row r="3" spans="1:8" x14ac:dyDescent="0.2">
      <c r="A3" s="7"/>
      <c r="B3" s="7">
        <v>525</v>
      </c>
      <c r="C3" s="5" t="s">
        <v>341</v>
      </c>
      <c r="D3" s="5" t="s">
        <v>16</v>
      </c>
      <c r="E3" s="7">
        <v>2</v>
      </c>
      <c r="F3" s="7">
        <v>2</v>
      </c>
      <c r="G3" s="7" t="s">
        <v>12</v>
      </c>
      <c r="H3" s="7">
        <f>IFERROR(VLOOKUP(SMALL(E3:G3,1),PointsAwarded!A:B,2,FALSE),0)+IFERROR(VLOOKUP(SMALL(E3:G3,2),PointsAwarded!A:B,2,FALSE),0)</f>
        <v>58</v>
      </c>
    </row>
    <row r="4" spans="1:8" x14ac:dyDescent="0.2">
      <c r="B4" s="7">
        <v>515</v>
      </c>
      <c r="C4" s="5" t="s">
        <v>582</v>
      </c>
      <c r="D4" s="5" t="s">
        <v>22</v>
      </c>
      <c r="E4" s="5"/>
      <c r="F4" s="7">
        <v>3</v>
      </c>
      <c r="G4" s="7">
        <v>3</v>
      </c>
      <c r="H4" s="7">
        <f>IFERROR(VLOOKUP(SMALL(E4:G4,1),PointsAwarded!A:B,2,FALSE),0)+IFERROR(VLOOKUP(SMALL(E4:G4,2),PointsAwarded!A:B,2,FALSE),0)</f>
        <v>56</v>
      </c>
    </row>
    <row r="5" spans="1:8" x14ac:dyDescent="0.2">
      <c r="A5" s="7"/>
      <c r="B5" s="7">
        <v>492</v>
      </c>
      <c r="C5" s="5" t="s">
        <v>345</v>
      </c>
      <c r="D5" s="5" t="s">
        <v>28</v>
      </c>
      <c r="E5" s="7">
        <v>3</v>
      </c>
      <c r="F5" s="7">
        <v>6</v>
      </c>
      <c r="G5" s="7" t="s">
        <v>12</v>
      </c>
      <c r="H5" s="7">
        <f>IFERROR(VLOOKUP(SMALL(E5:G5,1),PointsAwarded!A:B,2,FALSE),0)+IFERROR(VLOOKUP(SMALL(E5:G5,2),PointsAwarded!A:B,2,FALSE),0)</f>
        <v>53</v>
      </c>
    </row>
    <row r="6" spans="1:8" x14ac:dyDescent="0.2">
      <c r="A6" s="7"/>
      <c r="B6" s="7">
        <v>501</v>
      </c>
      <c r="C6" s="5" t="s">
        <v>335</v>
      </c>
      <c r="D6" s="5" t="s">
        <v>44</v>
      </c>
      <c r="E6" s="7">
        <v>8</v>
      </c>
      <c r="F6" s="7">
        <v>7</v>
      </c>
      <c r="G6" s="7">
        <v>4</v>
      </c>
      <c r="H6" s="7">
        <f>IFERROR(VLOOKUP(SMALL(E6:G6,1),PointsAwarded!A:B,2,FALSE),0)+IFERROR(VLOOKUP(SMALL(E6:G6,2),PointsAwarded!A:B,2,FALSE),0)</f>
        <v>51</v>
      </c>
    </row>
    <row r="7" spans="1:8" x14ac:dyDescent="0.2">
      <c r="A7" s="7"/>
      <c r="B7" s="7">
        <v>526</v>
      </c>
      <c r="C7" s="5" t="s">
        <v>336</v>
      </c>
      <c r="D7" s="5" t="s">
        <v>16</v>
      </c>
      <c r="E7" s="7">
        <v>4</v>
      </c>
      <c r="G7" s="7">
        <v>7</v>
      </c>
      <c r="H7" s="7">
        <f>IFERROR(VLOOKUP(SMALL(E7:G7,1),PointsAwarded!A:B,2,FALSE),0)+IFERROR(VLOOKUP(SMALL(E7:G7,2),PointsAwarded!A:B,2,FALSE),0)</f>
        <v>51</v>
      </c>
    </row>
    <row r="8" spans="1:8" x14ac:dyDescent="0.2">
      <c r="A8" s="7"/>
      <c r="B8" s="7">
        <v>528</v>
      </c>
      <c r="C8" s="5" t="s">
        <v>453</v>
      </c>
      <c r="D8" s="5" t="s">
        <v>16</v>
      </c>
      <c r="E8" s="7">
        <v>7</v>
      </c>
      <c r="F8" s="7">
        <v>9</v>
      </c>
      <c r="G8" s="7">
        <v>5</v>
      </c>
      <c r="H8" s="7">
        <f>IFERROR(VLOOKUP(SMALL(E8:G8,1),PointsAwarded!A:B,2,FALSE),0)+IFERROR(VLOOKUP(SMALL(E8:G8,2),PointsAwarded!A:B,2,FALSE),0)</f>
        <v>50</v>
      </c>
    </row>
    <row r="9" spans="1:8" x14ac:dyDescent="0.2">
      <c r="B9" s="7">
        <v>531</v>
      </c>
      <c r="C9" s="5" t="s">
        <v>585</v>
      </c>
      <c r="D9" s="5" t="s">
        <v>16</v>
      </c>
      <c r="E9" s="5"/>
      <c r="F9" s="7">
        <v>8</v>
      </c>
      <c r="G9" s="7">
        <v>6</v>
      </c>
      <c r="H9" s="7">
        <f>IFERROR(VLOOKUP(SMALL(E9:G9,1),PointsAwarded!A:B,2,FALSE),0)+IFERROR(VLOOKUP(SMALL(E9:G9,2),PointsAwarded!A:B,2,FALSE),0)</f>
        <v>48</v>
      </c>
    </row>
    <row r="10" spans="1:8" x14ac:dyDescent="0.2">
      <c r="A10" s="7"/>
      <c r="B10" s="7">
        <v>486</v>
      </c>
      <c r="C10" s="5" t="s">
        <v>339</v>
      </c>
      <c r="D10" s="5" t="s">
        <v>28</v>
      </c>
      <c r="E10" s="7">
        <v>6</v>
      </c>
      <c r="F10" s="7">
        <v>13</v>
      </c>
      <c r="G10" s="7">
        <v>9</v>
      </c>
      <c r="H10" s="7">
        <f>IFERROR(VLOOKUP(SMALL(E10:G10,1),PointsAwarded!A:B,2,FALSE),0)+IFERROR(VLOOKUP(SMALL(E10:G10,2),PointsAwarded!A:B,2,FALSE),0)</f>
        <v>47</v>
      </c>
    </row>
    <row r="11" spans="1:8" x14ac:dyDescent="0.2">
      <c r="A11" s="7"/>
      <c r="B11" s="7">
        <v>537</v>
      </c>
      <c r="C11" s="5" t="s">
        <v>349</v>
      </c>
      <c r="D11" s="5" t="s">
        <v>16</v>
      </c>
      <c r="E11" s="7">
        <v>9</v>
      </c>
      <c r="F11" s="7">
        <v>10</v>
      </c>
      <c r="G11" s="7">
        <v>8</v>
      </c>
      <c r="H11" s="7">
        <f>IFERROR(VLOOKUP(SMALL(E11:G11,1),PointsAwarded!A:B,2,FALSE),0)+IFERROR(VLOOKUP(SMALL(E11:G11,2),PointsAwarded!A:B,2,FALSE),0)</f>
        <v>45</v>
      </c>
    </row>
    <row r="12" spans="1:8" x14ac:dyDescent="0.2">
      <c r="A12" s="7"/>
      <c r="B12" s="7">
        <v>497</v>
      </c>
      <c r="C12" s="5" t="s">
        <v>338</v>
      </c>
      <c r="D12" s="5" t="s">
        <v>26</v>
      </c>
      <c r="E12" s="7">
        <v>10</v>
      </c>
      <c r="G12" s="7">
        <v>11</v>
      </c>
      <c r="H12" s="7">
        <f>IFERROR(VLOOKUP(SMALL(E12:G12,1),PointsAwarded!A:B,2,FALSE),0)+IFERROR(VLOOKUP(SMALL(E12:G12,2),PointsAwarded!A:B,2,FALSE),0)</f>
        <v>41</v>
      </c>
    </row>
    <row r="13" spans="1:8" x14ac:dyDescent="0.2">
      <c r="A13" s="7"/>
      <c r="B13" s="7">
        <v>527</v>
      </c>
      <c r="C13" s="5" t="s">
        <v>519</v>
      </c>
      <c r="D13" s="5" t="s">
        <v>16</v>
      </c>
      <c r="E13" s="7">
        <v>11</v>
      </c>
      <c r="F13" s="7">
        <v>11</v>
      </c>
      <c r="G13" s="7" t="s">
        <v>12</v>
      </c>
      <c r="H13" s="7">
        <f>IFERROR(VLOOKUP(SMALL(E13:G13,1),PointsAwarded!A:B,2,FALSE),0)+IFERROR(VLOOKUP(SMALL(E13:G13,2),PointsAwarded!A:B,2,FALSE),0)</f>
        <v>40</v>
      </c>
    </row>
    <row r="14" spans="1:8" x14ac:dyDescent="0.2">
      <c r="A14" s="7"/>
      <c r="B14" s="7">
        <v>489</v>
      </c>
      <c r="C14" s="5" t="s">
        <v>452</v>
      </c>
      <c r="D14" s="5" t="s">
        <v>28</v>
      </c>
      <c r="E14" s="7">
        <v>12</v>
      </c>
      <c r="F14" s="7">
        <v>21</v>
      </c>
      <c r="G14" s="7">
        <v>12</v>
      </c>
      <c r="H14" s="7">
        <f>IFERROR(VLOOKUP(SMALL(E14:G14,1),PointsAwarded!A:B,2,FALSE),0)+IFERROR(VLOOKUP(SMALL(E14:G14,2),PointsAwarded!A:B,2,FALSE),0)</f>
        <v>38</v>
      </c>
    </row>
    <row r="15" spans="1:8" x14ac:dyDescent="0.2">
      <c r="B15" s="7">
        <v>514</v>
      </c>
      <c r="C15" s="5" t="s">
        <v>587</v>
      </c>
      <c r="D15" s="5" t="s">
        <v>22</v>
      </c>
      <c r="E15" s="5"/>
      <c r="F15" s="7">
        <v>15</v>
      </c>
      <c r="G15" s="7">
        <v>10</v>
      </c>
      <c r="H15" s="7">
        <f>IFERROR(VLOOKUP(SMALL(E15:G15,1),PointsAwarded!A:B,2,FALSE),0)+IFERROR(VLOOKUP(SMALL(E15:G15,2),PointsAwarded!A:B,2,FALSE),0)</f>
        <v>37</v>
      </c>
    </row>
    <row r="16" spans="1:8" x14ac:dyDescent="0.2">
      <c r="A16" s="7"/>
      <c r="B16" s="7">
        <v>505</v>
      </c>
      <c r="C16" s="5" t="s">
        <v>340</v>
      </c>
      <c r="D16" s="5" t="s">
        <v>38</v>
      </c>
      <c r="E16" s="7">
        <v>13</v>
      </c>
      <c r="F16" s="7">
        <v>17</v>
      </c>
      <c r="G16" s="7">
        <v>15</v>
      </c>
      <c r="H16" s="7">
        <f>IFERROR(VLOOKUP(SMALL(E16:G16,1),PointsAwarded!A:B,2,FALSE),0)+IFERROR(VLOOKUP(SMALL(E16:G16,2),PointsAwarded!A:B,2,FALSE),0)</f>
        <v>34</v>
      </c>
    </row>
    <row r="17" spans="1:8" x14ac:dyDescent="0.2">
      <c r="A17" s="7"/>
      <c r="B17" s="7">
        <v>487</v>
      </c>
      <c r="C17" s="5" t="s">
        <v>334</v>
      </c>
      <c r="D17" s="5" t="s">
        <v>28</v>
      </c>
      <c r="E17" s="7">
        <v>16</v>
      </c>
      <c r="F17" s="7">
        <v>19</v>
      </c>
      <c r="G17" s="7">
        <v>13</v>
      </c>
      <c r="H17" s="7">
        <f>IFERROR(VLOOKUP(SMALL(E17:G17,1),PointsAwarded!A:B,2,FALSE),0)+IFERROR(VLOOKUP(SMALL(E17:G17,2),PointsAwarded!A:B,2,FALSE),0)</f>
        <v>33</v>
      </c>
    </row>
    <row r="18" spans="1:8" x14ac:dyDescent="0.2">
      <c r="A18" s="7"/>
      <c r="B18" s="7">
        <v>480</v>
      </c>
      <c r="C18" s="5" t="s">
        <v>521</v>
      </c>
      <c r="D18" s="5" t="s">
        <v>42</v>
      </c>
      <c r="E18" s="7">
        <v>23</v>
      </c>
      <c r="F18" s="7">
        <v>16</v>
      </c>
      <c r="G18" s="7">
        <v>14</v>
      </c>
      <c r="H18" s="7">
        <f>IFERROR(VLOOKUP(SMALL(E18:G18,1),PointsAwarded!A:B,2,FALSE),0)+IFERROR(VLOOKUP(SMALL(E18:G18,2),PointsAwarded!A:B,2,FALSE),0)</f>
        <v>32</v>
      </c>
    </row>
    <row r="19" spans="1:8" x14ac:dyDescent="0.2">
      <c r="A19" s="7"/>
      <c r="B19" s="7">
        <v>512</v>
      </c>
      <c r="C19" s="5" t="s">
        <v>460</v>
      </c>
      <c r="D19" s="5" t="s">
        <v>22</v>
      </c>
      <c r="E19" s="7">
        <v>14</v>
      </c>
      <c r="F19" s="7">
        <v>25</v>
      </c>
      <c r="G19" s="7">
        <v>16</v>
      </c>
      <c r="H19" s="7">
        <f>IFERROR(VLOOKUP(SMALL(E19:G19,1),PointsAwarded!A:B,2,FALSE),0)+IFERROR(VLOOKUP(SMALL(E19:G19,2),PointsAwarded!A:B,2,FALSE),0)</f>
        <v>32</v>
      </c>
    </row>
    <row r="20" spans="1:8" x14ac:dyDescent="0.2">
      <c r="A20" s="7"/>
      <c r="B20" s="7">
        <v>488</v>
      </c>
      <c r="C20" s="5" t="s">
        <v>337</v>
      </c>
      <c r="D20" s="5" t="s">
        <v>28</v>
      </c>
      <c r="E20" s="7">
        <v>19</v>
      </c>
      <c r="F20" s="7">
        <v>12</v>
      </c>
      <c r="G20" s="7" t="s">
        <v>12</v>
      </c>
      <c r="H20" s="7">
        <f>IFERROR(VLOOKUP(SMALL(E20:G20,1),PointsAwarded!A:B,2,FALSE),0)+IFERROR(VLOOKUP(SMALL(E20:G20,2),PointsAwarded!A:B,2,FALSE),0)</f>
        <v>31</v>
      </c>
    </row>
    <row r="21" spans="1:8" x14ac:dyDescent="0.2">
      <c r="B21" s="7">
        <v>529</v>
      </c>
      <c r="C21" s="5" t="s">
        <v>581</v>
      </c>
      <c r="D21" s="5" t="s">
        <v>16</v>
      </c>
      <c r="E21" s="5"/>
      <c r="F21" s="7">
        <v>1</v>
      </c>
      <c r="G21" s="7" t="s">
        <v>12</v>
      </c>
      <c r="H21" s="7">
        <f>IFERROR(VLOOKUP(SMALL(E21:G21,1),PointsAwarded!A:B,2,FALSE),0)+IFERROR(VLOOKUP(SMALL(E21:G21,2),PointsAwarded!A:B,2,FALSE),0)</f>
        <v>30</v>
      </c>
    </row>
    <row r="22" spans="1:8" x14ac:dyDescent="0.2">
      <c r="B22" s="7">
        <v>509</v>
      </c>
      <c r="C22" s="5" t="s">
        <v>617</v>
      </c>
      <c r="D22" s="5" t="s">
        <v>57</v>
      </c>
      <c r="E22" s="7"/>
      <c r="G22" s="7">
        <v>1</v>
      </c>
      <c r="H22" s="7">
        <f>IFERROR(VLOOKUP(SMALL(E22:G22,1),PointsAwarded!A:B,2,FALSE),0)+IFERROR(VLOOKUP(SMALL(E22:G22,2),PointsAwarded!A:B,2,FALSE),0)</f>
        <v>30</v>
      </c>
    </row>
    <row r="23" spans="1:8" x14ac:dyDescent="0.2">
      <c r="A23" s="7"/>
      <c r="B23" s="7">
        <v>482</v>
      </c>
      <c r="C23" s="5" t="s">
        <v>449</v>
      </c>
      <c r="D23" s="5" t="s">
        <v>42</v>
      </c>
      <c r="E23" s="7">
        <v>17</v>
      </c>
      <c r="F23" s="7">
        <v>18</v>
      </c>
      <c r="G23" s="7" t="s">
        <v>12</v>
      </c>
      <c r="H23" s="7">
        <f>IFERROR(VLOOKUP(SMALL(E23:G23,1),PointsAwarded!A:B,2,FALSE),0)+IFERROR(VLOOKUP(SMALL(E23:G23,2),PointsAwarded!A:B,2,FALSE),0)</f>
        <v>27</v>
      </c>
    </row>
    <row r="24" spans="1:8" x14ac:dyDescent="0.2">
      <c r="B24" s="7">
        <v>494</v>
      </c>
      <c r="C24" s="5" t="s">
        <v>583</v>
      </c>
      <c r="D24" s="5" t="s">
        <v>26</v>
      </c>
      <c r="E24" s="5"/>
      <c r="F24" s="7">
        <v>4</v>
      </c>
      <c r="G24" s="7" t="s">
        <v>12</v>
      </c>
      <c r="H24" s="7">
        <f>IFERROR(VLOOKUP(SMALL(E24:G24,1),PointsAwarded!A:B,2,FALSE),0)+IFERROR(VLOOKUP(SMALL(E24:G24,2),PointsAwarded!A:B,2,FALSE),0)</f>
        <v>27</v>
      </c>
    </row>
    <row r="25" spans="1:8" x14ac:dyDescent="0.2">
      <c r="B25" s="7">
        <v>533</v>
      </c>
      <c r="C25" s="5" t="s">
        <v>584</v>
      </c>
      <c r="D25" s="5" t="s">
        <v>16</v>
      </c>
      <c r="E25" s="5"/>
      <c r="F25" s="7">
        <v>5</v>
      </c>
      <c r="G25" s="7" t="s">
        <v>12</v>
      </c>
      <c r="H25" s="7">
        <f>IFERROR(VLOOKUP(SMALL(E25:G25,1),PointsAwarded!A:B,2,FALSE),0)+IFERROR(VLOOKUP(SMALL(E25:G25,2),PointsAwarded!A:B,2,FALSE),0)</f>
        <v>26</v>
      </c>
    </row>
    <row r="26" spans="1:8" x14ac:dyDescent="0.2">
      <c r="A26" s="7"/>
      <c r="B26" s="7">
        <v>535</v>
      </c>
      <c r="C26" s="5" t="s">
        <v>343</v>
      </c>
      <c r="D26" s="5" t="s">
        <v>16</v>
      </c>
      <c r="E26" s="7">
        <v>5</v>
      </c>
      <c r="G26" s="7" t="s">
        <v>12</v>
      </c>
      <c r="H26" s="7">
        <f>IFERROR(VLOOKUP(SMALL(E26:G26,1),PointsAwarded!A:B,2,FALSE),0)+IFERROR(VLOOKUP(SMALL(E26:G26,2),PointsAwarded!A:B,2,FALSE),0)</f>
        <v>26</v>
      </c>
    </row>
    <row r="27" spans="1:8" x14ac:dyDescent="0.2">
      <c r="A27" s="7"/>
      <c r="B27" s="7">
        <v>483</v>
      </c>
      <c r="C27" s="5" t="s">
        <v>461</v>
      </c>
      <c r="D27" s="5" t="s">
        <v>28</v>
      </c>
      <c r="E27" s="7">
        <v>18</v>
      </c>
      <c r="F27" s="7">
        <v>20</v>
      </c>
      <c r="G27" s="7">
        <v>29</v>
      </c>
      <c r="H27" s="7">
        <f>IFERROR(VLOOKUP(SMALL(E27:G27,1),PointsAwarded!A:B,2,FALSE),0)+IFERROR(VLOOKUP(SMALL(E27:G27,2),PointsAwarded!A:B,2,FALSE),0)</f>
        <v>24</v>
      </c>
    </row>
    <row r="28" spans="1:8" x14ac:dyDescent="0.2">
      <c r="A28" s="7"/>
      <c r="B28" s="7">
        <v>493</v>
      </c>
      <c r="C28" s="5" t="s">
        <v>350</v>
      </c>
      <c r="D28" s="5" t="s">
        <v>28</v>
      </c>
      <c r="E28" s="7">
        <v>21</v>
      </c>
      <c r="G28" s="7">
        <v>19</v>
      </c>
      <c r="H28" s="7">
        <f>IFERROR(VLOOKUP(SMALL(E28:G28,1),PointsAwarded!A:B,2,FALSE),0)+IFERROR(VLOOKUP(SMALL(E28:G28,2),PointsAwarded!A:B,2,FALSE),0)</f>
        <v>22</v>
      </c>
    </row>
    <row r="29" spans="1:8" x14ac:dyDescent="0.2">
      <c r="A29" s="7"/>
      <c r="B29" s="7">
        <v>500</v>
      </c>
      <c r="C29" s="5" t="s">
        <v>351</v>
      </c>
      <c r="D29" s="5" t="s">
        <v>44</v>
      </c>
      <c r="E29" s="7">
        <v>24</v>
      </c>
      <c r="F29" s="7">
        <v>23</v>
      </c>
      <c r="G29" s="7">
        <v>18</v>
      </c>
      <c r="H29" s="7">
        <f>IFERROR(VLOOKUP(SMALL(E29:G29,1),PointsAwarded!A:B,2,FALSE),0)+IFERROR(VLOOKUP(SMALL(E29:G29,2),PointsAwarded!A:B,2,FALSE),0)</f>
        <v>21</v>
      </c>
    </row>
    <row r="30" spans="1:8" x14ac:dyDescent="0.2">
      <c r="B30" s="7">
        <v>519</v>
      </c>
      <c r="C30" s="5" t="s">
        <v>618</v>
      </c>
      <c r="D30" s="5" t="s">
        <v>74</v>
      </c>
      <c r="E30" s="7">
        <v>26</v>
      </c>
      <c r="G30" s="7">
        <v>17</v>
      </c>
      <c r="H30" s="7">
        <f>IFERROR(VLOOKUP(SMALL(E30:G30,1),PointsAwarded!A:B,2,FALSE),0)+IFERROR(VLOOKUP(SMALL(E30:G30,2),PointsAwarded!A:B,2,FALSE),0)</f>
        <v>19</v>
      </c>
    </row>
    <row r="31" spans="1:8" x14ac:dyDescent="0.2">
      <c r="A31" s="7"/>
      <c r="B31" s="7">
        <v>485</v>
      </c>
      <c r="C31" s="5" t="s">
        <v>352</v>
      </c>
      <c r="D31" s="5" t="s">
        <v>28</v>
      </c>
      <c r="E31" s="7">
        <v>20</v>
      </c>
      <c r="F31" s="7">
        <v>24</v>
      </c>
      <c r="G31" s="7" t="s">
        <v>12</v>
      </c>
      <c r="H31" s="7">
        <f>IFERROR(VLOOKUP(SMALL(E31:G31,1),PointsAwarded!A:B,2,FALSE),0)+IFERROR(VLOOKUP(SMALL(E31:G31,2),PointsAwarded!A:B,2,FALSE),0)</f>
        <v>18</v>
      </c>
    </row>
    <row r="32" spans="1:8" x14ac:dyDescent="0.2">
      <c r="B32" s="7">
        <v>498</v>
      </c>
      <c r="C32" s="5" t="s">
        <v>586</v>
      </c>
      <c r="D32" s="5" t="s">
        <v>26</v>
      </c>
      <c r="E32" s="5"/>
      <c r="F32" s="7">
        <v>14</v>
      </c>
      <c r="G32" s="7" t="s">
        <v>12</v>
      </c>
      <c r="H32" s="7">
        <f>IFERROR(VLOOKUP(SMALL(E32:G32,1),PointsAwarded!A:B,2,FALSE),0)+IFERROR(VLOOKUP(SMALL(E32:G32,2),PointsAwarded!A:B,2,FALSE),0)</f>
        <v>17</v>
      </c>
    </row>
    <row r="33" spans="1:8" x14ac:dyDescent="0.2">
      <c r="A33" s="7"/>
      <c r="B33" s="7">
        <v>491</v>
      </c>
      <c r="C33" s="5" t="s">
        <v>520</v>
      </c>
      <c r="D33" s="5" t="s">
        <v>28</v>
      </c>
      <c r="E33" s="7">
        <v>15</v>
      </c>
      <c r="G33" s="7" t="s">
        <v>12</v>
      </c>
      <c r="H33" s="7">
        <f>IFERROR(VLOOKUP(SMALL(E33:G33,1),PointsAwarded!A:B,2,FALSE),0)+IFERROR(VLOOKUP(SMALL(E33:G33,2),PointsAwarded!A:B,2,FALSE),0)</f>
        <v>16</v>
      </c>
    </row>
    <row r="34" spans="1:8" x14ac:dyDescent="0.2">
      <c r="B34" s="7">
        <v>507</v>
      </c>
      <c r="C34" s="5" t="s">
        <v>620</v>
      </c>
      <c r="D34" s="5" t="s">
        <v>249</v>
      </c>
      <c r="E34" s="7">
        <v>28</v>
      </c>
      <c r="F34" s="7">
        <v>34</v>
      </c>
      <c r="G34" s="7">
        <v>21</v>
      </c>
      <c r="H34" s="7">
        <f>IFERROR(VLOOKUP(SMALL(E34:G34,1),PointsAwarded!A:B,2,FALSE),0)+IFERROR(VLOOKUP(SMALL(E34:G34,2),PointsAwarded!A:B,2,FALSE),0)</f>
        <v>13</v>
      </c>
    </row>
    <row r="35" spans="1:8" x14ac:dyDescent="0.2">
      <c r="B35" s="7">
        <v>502</v>
      </c>
      <c r="C35" s="5" t="s">
        <v>622</v>
      </c>
      <c r="D35" s="5" t="s">
        <v>44</v>
      </c>
      <c r="E35" s="7">
        <v>29</v>
      </c>
      <c r="F35" s="7">
        <v>27</v>
      </c>
      <c r="G35" s="7">
        <v>23</v>
      </c>
      <c r="H35" s="7">
        <f>IFERROR(VLOOKUP(SMALL(E35:G35,1),PointsAwarded!A:B,2,FALSE),0)+IFERROR(VLOOKUP(SMALL(E35:G35,2),PointsAwarded!A:B,2,FALSE),0)</f>
        <v>12</v>
      </c>
    </row>
    <row r="36" spans="1:8" x14ac:dyDescent="0.2">
      <c r="B36" s="7">
        <v>534</v>
      </c>
      <c r="C36" s="5" t="s">
        <v>619</v>
      </c>
      <c r="D36" s="5" t="s">
        <v>16</v>
      </c>
      <c r="E36" s="7"/>
      <c r="G36" s="7">
        <v>20</v>
      </c>
      <c r="H36" s="7">
        <f>IFERROR(VLOOKUP(SMALL(E36:G36,1),PointsAwarded!A:B,2,FALSE),0)+IFERROR(VLOOKUP(SMALL(E36:G36,2),PointsAwarded!A:B,2,FALSE),0)</f>
        <v>11</v>
      </c>
    </row>
    <row r="37" spans="1:8" x14ac:dyDescent="0.2">
      <c r="B37" s="7">
        <v>506</v>
      </c>
      <c r="C37" s="5" t="s">
        <v>621</v>
      </c>
      <c r="D37" s="5" t="s">
        <v>38</v>
      </c>
      <c r="E37" s="7"/>
      <c r="F37" s="7">
        <v>30</v>
      </c>
      <c r="G37" s="7">
        <v>22</v>
      </c>
      <c r="H37" s="7">
        <f>IFERROR(VLOOKUP(SMALL(E37:G37,1),PointsAwarded!A:B,2,FALSE),0)+IFERROR(VLOOKUP(SMALL(E37:G37,2),PointsAwarded!A:B,2,FALSE),0)</f>
        <v>10</v>
      </c>
    </row>
    <row r="38" spans="1:8" x14ac:dyDescent="0.2">
      <c r="B38" s="7">
        <v>484</v>
      </c>
      <c r="C38" s="5" t="s">
        <v>588</v>
      </c>
      <c r="D38" s="5" t="s">
        <v>28</v>
      </c>
      <c r="E38" s="5"/>
      <c r="F38" s="7">
        <v>22</v>
      </c>
      <c r="G38" s="7" t="s">
        <v>12</v>
      </c>
      <c r="H38" s="7">
        <f>IFERROR(VLOOKUP(SMALL(E38:G38,1),PointsAwarded!A:B,2,FALSE),0)+IFERROR(VLOOKUP(SMALL(E38:G38,2),PointsAwarded!A:B,2,FALSE),0)</f>
        <v>9</v>
      </c>
    </row>
    <row r="39" spans="1:8" x14ac:dyDescent="0.2">
      <c r="A39" s="7"/>
      <c r="B39" s="7">
        <v>530</v>
      </c>
      <c r="C39" s="5" t="s">
        <v>347</v>
      </c>
      <c r="D39" s="5" t="s">
        <v>16</v>
      </c>
      <c r="E39" s="7">
        <v>22</v>
      </c>
      <c r="G39" s="7" t="s">
        <v>12</v>
      </c>
      <c r="H39" s="7">
        <f>IFERROR(VLOOKUP(SMALL(E39:G39,1),PointsAwarded!A:B,2,FALSE),0)+IFERROR(VLOOKUP(SMALL(E39:G39,2),PointsAwarded!A:B,2,FALSE),0)</f>
        <v>9</v>
      </c>
    </row>
    <row r="40" spans="1:8" x14ac:dyDescent="0.2">
      <c r="B40" s="7">
        <v>520</v>
      </c>
      <c r="C40" s="5" t="s">
        <v>623</v>
      </c>
      <c r="D40" s="5" t="s">
        <v>74</v>
      </c>
      <c r="E40" s="7"/>
      <c r="G40" s="7">
        <v>24</v>
      </c>
      <c r="H40" s="7">
        <f>IFERROR(VLOOKUP(SMALL(E40:G40,1),PointsAwarded!A:B,2,FALSE),0)+IFERROR(VLOOKUP(SMALL(E40:G40,2),PointsAwarded!A:B,2,FALSE),0)</f>
        <v>7</v>
      </c>
    </row>
    <row r="41" spans="1:8" x14ac:dyDescent="0.2">
      <c r="A41" s="7"/>
      <c r="B41" s="7">
        <v>513</v>
      </c>
      <c r="C41" s="5" t="s">
        <v>522</v>
      </c>
      <c r="D41" s="5" t="s">
        <v>22</v>
      </c>
      <c r="E41" s="7">
        <v>25</v>
      </c>
      <c r="G41" s="7" t="s">
        <v>12</v>
      </c>
      <c r="H41" s="7">
        <f>IFERROR(VLOOKUP(SMALL(E41:G41,1),PointsAwarded!A:B,2,FALSE),0)+IFERROR(VLOOKUP(SMALL(E41:G41,2),PointsAwarded!A:B,2,FALSE),0)</f>
        <v>6</v>
      </c>
    </row>
    <row r="42" spans="1:8" x14ac:dyDescent="0.2">
      <c r="B42" s="7">
        <v>495</v>
      </c>
      <c r="C42" s="5" t="s">
        <v>624</v>
      </c>
      <c r="D42" s="5" t="s">
        <v>26</v>
      </c>
      <c r="E42" s="7"/>
      <c r="F42" s="7">
        <v>36</v>
      </c>
      <c r="G42" s="7">
        <v>25</v>
      </c>
      <c r="H42" s="7">
        <f>IFERROR(VLOOKUP(SMALL(E42:G42,1),PointsAwarded!A:B,2,FALSE),0)+IFERROR(VLOOKUP(SMALL(E42:G42,2),PointsAwarded!A:B,2,FALSE),0)</f>
        <v>6</v>
      </c>
    </row>
    <row r="43" spans="1:8" ht="15" x14ac:dyDescent="0.25">
      <c r="A43"/>
      <c r="B43"/>
      <c r="C43"/>
      <c r="D43"/>
      <c r="E43"/>
      <c r="F43"/>
      <c r="G43"/>
      <c r="H43"/>
    </row>
    <row r="44" spans="1:8" ht="15" x14ac:dyDescent="0.25">
      <c r="A44"/>
      <c r="B44"/>
      <c r="C44"/>
      <c r="D44"/>
      <c r="E44"/>
      <c r="F44"/>
      <c r="G44"/>
      <c r="H44"/>
    </row>
    <row r="45" spans="1:8" ht="15" x14ac:dyDescent="0.25">
      <c r="A45"/>
      <c r="B45"/>
      <c r="C45"/>
      <c r="D45"/>
      <c r="E45"/>
      <c r="F45"/>
      <c r="G45"/>
      <c r="H45"/>
    </row>
    <row r="46" spans="1:8" ht="15" x14ac:dyDescent="0.25">
      <c r="A46"/>
      <c r="B46"/>
      <c r="C46"/>
      <c r="D46"/>
      <c r="E46"/>
      <c r="F46"/>
      <c r="G46"/>
      <c r="H46"/>
    </row>
    <row r="47" spans="1:8" ht="15" x14ac:dyDescent="0.25">
      <c r="A47"/>
      <c r="B47"/>
      <c r="C47"/>
      <c r="D47"/>
      <c r="E47"/>
      <c r="F47"/>
      <c r="G47"/>
      <c r="H47"/>
    </row>
    <row r="48" spans="1:8" ht="15" x14ac:dyDescent="0.25">
      <c r="A48"/>
      <c r="B48"/>
      <c r="C48"/>
      <c r="D48"/>
      <c r="E48"/>
      <c r="F48"/>
      <c r="G48"/>
      <c r="H48"/>
    </row>
    <row r="49" spans="1:8" ht="15" x14ac:dyDescent="0.25">
      <c r="A49"/>
      <c r="B49"/>
      <c r="C49"/>
      <c r="D49"/>
      <c r="E49"/>
      <c r="F49"/>
      <c r="G49"/>
      <c r="H49"/>
    </row>
    <row r="50" spans="1:8" ht="15" x14ac:dyDescent="0.25">
      <c r="A50"/>
      <c r="B50"/>
      <c r="C50"/>
      <c r="D50"/>
      <c r="E50"/>
      <c r="F50"/>
      <c r="G50"/>
      <c r="H50"/>
    </row>
    <row r="51" spans="1:8" ht="15" x14ac:dyDescent="0.25">
      <c r="A51"/>
      <c r="B51"/>
      <c r="C51"/>
      <c r="D51"/>
      <c r="E51"/>
      <c r="F51"/>
      <c r="G51"/>
      <c r="H51"/>
    </row>
    <row r="52" spans="1:8" ht="15" x14ac:dyDescent="0.25">
      <c r="A52"/>
      <c r="B52"/>
      <c r="C52"/>
      <c r="D52"/>
      <c r="E52"/>
      <c r="F52"/>
      <c r="G52"/>
      <c r="H52"/>
    </row>
    <row r="53" spans="1:8" ht="15" x14ac:dyDescent="0.25">
      <c r="A53"/>
      <c r="B53"/>
      <c r="C53"/>
      <c r="D53"/>
      <c r="E53"/>
      <c r="F53"/>
      <c r="G53"/>
      <c r="H53"/>
    </row>
    <row r="54" spans="1:8" ht="15" x14ac:dyDescent="0.25">
      <c r="A54"/>
      <c r="B54"/>
      <c r="C54"/>
      <c r="D54"/>
      <c r="E54"/>
      <c r="F54"/>
      <c r="G54"/>
      <c r="H54"/>
    </row>
    <row r="55" spans="1:8" ht="15" x14ac:dyDescent="0.25">
      <c r="A55"/>
      <c r="B55"/>
      <c r="C55"/>
      <c r="D55"/>
      <c r="E55"/>
      <c r="F55"/>
      <c r="G55"/>
      <c r="H55"/>
    </row>
    <row r="56" spans="1:8" ht="15" x14ac:dyDescent="0.25">
      <c r="A56"/>
      <c r="B56"/>
      <c r="C56"/>
      <c r="D56"/>
      <c r="E56"/>
      <c r="F56"/>
      <c r="G56"/>
      <c r="H56"/>
    </row>
    <row r="57" spans="1:8" ht="15" x14ac:dyDescent="0.25">
      <c r="A57"/>
      <c r="B57"/>
      <c r="C57"/>
      <c r="D57"/>
      <c r="E57"/>
      <c r="F57"/>
      <c r="G57"/>
      <c r="H57"/>
    </row>
    <row r="58" spans="1:8" ht="15" x14ac:dyDescent="0.25">
      <c r="A58"/>
      <c r="B58"/>
      <c r="C58"/>
      <c r="D58"/>
      <c r="E58"/>
      <c r="F58"/>
      <c r="G58"/>
      <c r="H58"/>
    </row>
    <row r="59" spans="1:8" ht="15" x14ac:dyDescent="0.25">
      <c r="A59"/>
      <c r="B59"/>
      <c r="C59"/>
      <c r="D59"/>
      <c r="E59"/>
      <c r="F59"/>
      <c r="G59"/>
      <c r="H59"/>
    </row>
    <row r="60" spans="1:8" x14ac:dyDescent="0.2">
      <c r="C60" s="5"/>
      <c r="E60" s="5"/>
      <c r="F60" s="5"/>
      <c r="G60" s="5"/>
      <c r="H60" s="5"/>
    </row>
    <row r="61" spans="1:8" x14ac:dyDescent="0.2">
      <c r="C61" s="5"/>
      <c r="E61" s="5"/>
      <c r="F61" s="5"/>
      <c r="G61" s="5"/>
      <c r="H61" s="5"/>
    </row>
    <row r="62" spans="1:8" x14ac:dyDescent="0.2">
      <c r="C62" s="5"/>
      <c r="E62" s="5"/>
      <c r="F62" s="5"/>
      <c r="G62" s="5"/>
      <c r="H62" s="5"/>
    </row>
    <row r="63" spans="1:8" x14ac:dyDescent="0.2">
      <c r="C63" s="5"/>
      <c r="E63" s="5"/>
      <c r="F63" s="5"/>
      <c r="G63" s="5"/>
      <c r="H63" s="5"/>
    </row>
    <row r="64" spans="1:8" x14ac:dyDescent="0.2">
      <c r="C64" s="5"/>
      <c r="E64" s="5"/>
      <c r="F64" s="5"/>
      <c r="G64" s="5"/>
      <c r="H64" s="5"/>
    </row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</sheetData>
  <sortState xmlns:xlrd2="http://schemas.microsoft.com/office/spreadsheetml/2017/richdata2" ref="A2:H42">
    <sortCondition descending="1" ref="H2:H4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5ABB-9793-4672-8513-E740618625FA}">
  <sheetPr codeName="Sheet9"/>
  <dimension ref="A1:H74"/>
  <sheetViews>
    <sheetView zoomScaleNormal="100" zoomScaleSheetLayoutView="100" workbookViewId="0">
      <selection activeCell="I1" sqref="I1:O1048576"/>
    </sheetView>
  </sheetViews>
  <sheetFormatPr defaultColWidth="8.85546875" defaultRowHeight="12.75" x14ac:dyDescent="0.2"/>
  <cols>
    <col min="1" max="2" width="7.140625" style="25" bestFit="1" customWidth="1"/>
    <col min="3" max="3" width="21" style="25" bestFit="1" customWidth="1"/>
    <col min="4" max="4" width="25.42578125" style="25" customWidth="1"/>
    <col min="5" max="5" width="9.140625" style="26" customWidth="1"/>
    <col min="6" max="8" width="9" style="7" bestFit="1" customWidth="1"/>
    <col min="9" max="16384" width="8.85546875" style="5"/>
  </cols>
  <sheetData>
    <row r="1" spans="1:8" x14ac:dyDescent="0.2">
      <c r="A1" s="22"/>
      <c r="B1" s="22" t="s">
        <v>3</v>
      </c>
      <c r="C1" s="23" t="s">
        <v>4</v>
      </c>
      <c r="D1" s="23" t="s">
        <v>5</v>
      </c>
      <c r="E1" s="7" t="s">
        <v>423</v>
      </c>
      <c r="F1" s="7" t="s">
        <v>424</v>
      </c>
      <c r="G1" s="7" t="s">
        <v>454</v>
      </c>
    </row>
    <row r="2" spans="1:8" x14ac:dyDescent="0.2">
      <c r="A2" s="24"/>
      <c r="B2" s="24">
        <v>419</v>
      </c>
      <c r="C2" s="5" t="s">
        <v>374</v>
      </c>
      <c r="D2" s="5" t="s">
        <v>28</v>
      </c>
      <c r="E2" s="7">
        <v>1</v>
      </c>
      <c r="F2" s="26">
        <v>1</v>
      </c>
      <c r="G2" s="7">
        <v>1</v>
      </c>
      <c r="H2" s="7">
        <f>IFERROR(VLOOKUP(SMALL(E2:G2,1),PointsAwarded!A:B,2,FALSE),0)+IFERROR(VLOOKUP(SMALL(E2:G2,2),PointsAwarded!A:B,2,FALSE),0)</f>
        <v>60</v>
      </c>
    </row>
    <row r="3" spans="1:8" x14ac:dyDescent="0.2">
      <c r="A3" s="24"/>
      <c r="B3" s="24">
        <v>420</v>
      </c>
      <c r="C3" s="5" t="s">
        <v>379</v>
      </c>
      <c r="D3" s="5" t="s">
        <v>28</v>
      </c>
      <c r="E3" s="7">
        <v>2</v>
      </c>
      <c r="F3" s="7">
        <v>2</v>
      </c>
      <c r="G3" s="7">
        <v>3</v>
      </c>
      <c r="H3" s="7">
        <f>IFERROR(VLOOKUP(SMALL(E3:G3,1),PointsAwarded!A:B,2,FALSE),0)+IFERROR(VLOOKUP(SMALL(E3:G3,2),PointsAwarded!A:B,2,FALSE),0)</f>
        <v>58</v>
      </c>
    </row>
    <row r="4" spans="1:8" x14ac:dyDescent="0.2">
      <c r="A4" s="24"/>
      <c r="B4" s="24">
        <v>441</v>
      </c>
      <c r="C4" s="5" t="s">
        <v>375</v>
      </c>
      <c r="D4" s="5" t="s">
        <v>22</v>
      </c>
      <c r="E4" s="7">
        <v>3</v>
      </c>
      <c r="F4" s="7">
        <v>3</v>
      </c>
      <c r="G4" s="7">
        <v>5</v>
      </c>
      <c r="H4" s="7">
        <f>IFERROR(VLOOKUP(SMALL(E4:G4,1),PointsAwarded!A:B,2,FALSE),0)+IFERROR(VLOOKUP(SMALL(E4:G4,2),PointsAwarded!A:B,2,FALSE),0)</f>
        <v>56</v>
      </c>
    </row>
    <row r="5" spans="1:8" x14ac:dyDescent="0.2">
      <c r="A5" s="7"/>
      <c r="B5" s="7">
        <v>433</v>
      </c>
      <c r="C5" s="5" t="s">
        <v>589</v>
      </c>
      <c r="D5" s="5" t="s">
        <v>57</v>
      </c>
      <c r="E5" s="7">
        <v>7</v>
      </c>
      <c r="F5" s="7">
        <v>4</v>
      </c>
      <c r="G5" s="7">
        <v>2</v>
      </c>
      <c r="H5" s="7">
        <f>IFERROR(VLOOKUP(SMALL(E5:G5,1),PointsAwarded!A:B,2,FALSE),0)+IFERROR(VLOOKUP(SMALL(E5:G5,2),PointsAwarded!A:B,2,FALSE),0)</f>
        <v>56</v>
      </c>
    </row>
    <row r="6" spans="1:8" x14ac:dyDescent="0.2">
      <c r="A6" s="24"/>
      <c r="B6" s="24">
        <v>439</v>
      </c>
      <c r="C6" s="5" t="s">
        <v>381</v>
      </c>
      <c r="D6" s="5" t="s">
        <v>22</v>
      </c>
      <c r="E6" s="7">
        <v>4</v>
      </c>
      <c r="F6" s="7">
        <v>5</v>
      </c>
      <c r="G6" s="7">
        <v>4</v>
      </c>
      <c r="H6" s="7">
        <f>IFERROR(VLOOKUP(SMALL(E6:G6,1),PointsAwarded!A:B,2,FALSE),0)+IFERROR(VLOOKUP(SMALL(E6:G6,2),PointsAwarded!A:B,2,FALSE),0)</f>
        <v>54</v>
      </c>
    </row>
    <row r="7" spans="1:8" x14ac:dyDescent="0.2">
      <c r="A7" s="24"/>
      <c r="B7" s="24">
        <v>440</v>
      </c>
      <c r="C7" s="5" t="s">
        <v>386</v>
      </c>
      <c r="D7" s="5" t="s">
        <v>22</v>
      </c>
      <c r="E7" s="7">
        <v>6</v>
      </c>
      <c r="F7" s="7">
        <v>10</v>
      </c>
      <c r="G7" s="7">
        <v>7</v>
      </c>
      <c r="H7" s="7">
        <f>IFERROR(VLOOKUP(SMALL(E7:G7,1),PointsAwarded!A:B,2,FALSE),0)+IFERROR(VLOOKUP(SMALL(E7:G7,2),PointsAwarded!A:B,2,FALSE),0)</f>
        <v>49</v>
      </c>
    </row>
    <row r="8" spans="1:8" x14ac:dyDescent="0.2">
      <c r="A8" s="24"/>
      <c r="B8" s="24">
        <v>434</v>
      </c>
      <c r="C8" s="5" t="s">
        <v>382</v>
      </c>
      <c r="D8" s="5" t="s">
        <v>22</v>
      </c>
      <c r="E8" s="7">
        <v>8</v>
      </c>
      <c r="F8" s="7">
        <v>8</v>
      </c>
      <c r="G8" s="7">
        <v>6</v>
      </c>
      <c r="H8" s="7">
        <f>IFERROR(VLOOKUP(SMALL(E8:G8,1),PointsAwarded!A:B,2,FALSE),0)+IFERROR(VLOOKUP(SMALL(E8:G8,2),PointsAwarded!A:B,2,FALSE),0)</f>
        <v>48</v>
      </c>
    </row>
    <row r="9" spans="1:8" x14ac:dyDescent="0.2">
      <c r="A9" s="24"/>
      <c r="B9" s="24">
        <v>442</v>
      </c>
      <c r="C9" s="5" t="s">
        <v>440</v>
      </c>
      <c r="D9" s="5" t="s">
        <v>22</v>
      </c>
      <c r="E9" s="7">
        <v>9</v>
      </c>
      <c r="F9" s="7">
        <v>7</v>
      </c>
      <c r="G9" s="7" t="s">
        <v>12</v>
      </c>
      <c r="H9" s="7">
        <f>IFERROR(VLOOKUP(SMALL(E9:G9,1),PointsAwarded!A:B,2,FALSE),0)+IFERROR(VLOOKUP(SMALL(E9:G9,2),PointsAwarded!A:B,2,FALSE),0)</f>
        <v>46</v>
      </c>
    </row>
    <row r="10" spans="1:8" x14ac:dyDescent="0.2">
      <c r="A10" s="7"/>
      <c r="B10" s="7">
        <v>443</v>
      </c>
      <c r="C10" s="5" t="s">
        <v>465</v>
      </c>
      <c r="D10" s="5" t="s">
        <v>16</v>
      </c>
      <c r="E10" s="7">
        <v>10</v>
      </c>
      <c r="F10" s="26">
        <v>6</v>
      </c>
      <c r="G10" s="7" t="s">
        <v>12</v>
      </c>
      <c r="H10" s="7">
        <f>IFERROR(VLOOKUP(SMALL(E10:G10,1),PointsAwarded!A:B,2,FALSE),0)+IFERROR(VLOOKUP(SMALL(E10:G10,2),PointsAwarded!A:B,2,FALSE),0)</f>
        <v>46</v>
      </c>
    </row>
    <row r="11" spans="1:8" x14ac:dyDescent="0.2">
      <c r="A11" s="24"/>
      <c r="B11" s="24">
        <v>431</v>
      </c>
      <c r="C11" s="5" t="s">
        <v>590</v>
      </c>
      <c r="D11" s="5" t="s">
        <v>38</v>
      </c>
      <c r="F11" s="7">
        <v>9</v>
      </c>
      <c r="G11" s="7">
        <v>8</v>
      </c>
      <c r="H11" s="7">
        <f>IFERROR(VLOOKUP(SMALL(E11:G11,1),PointsAwarded!A:B,2,FALSE),0)+IFERROR(VLOOKUP(SMALL(E11:G11,2),PointsAwarded!A:B,2,FALSE),0)</f>
        <v>45</v>
      </c>
    </row>
    <row r="12" spans="1:8" x14ac:dyDescent="0.2">
      <c r="A12" s="24"/>
      <c r="B12" s="24">
        <v>422</v>
      </c>
      <c r="C12" s="5" t="s">
        <v>523</v>
      </c>
      <c r="D12" s="5" t="s">
        <v>28</v>
      </c>
      <c r="E12" s="7">
        <v>11</v>
      </c>
      <c r="F12" s="7">
        <v>11</v>
      </c>
      <c r="G12" s="7">
        <v>9</v>
      </c>
      <c r="H12" s="7">
        <f>IFERROR(VLOOKUP(SMALL(E12:G12,1),PointsAwarded!A:B,2,FALSE),0)+IFERROR(VLOOKUP(SMALL(E12:G12,2),PointsAwarded!A:B,2,FALSE),0)</f>
        <v>42</v>
      </c>
    </row>
    <row r="13" spans="1:8" x14ac:dyDescent="0.2">
      <c r="A13" s="24"/>
      <c r="B13" s="24">
        <v>432</v>
      </c>
      <c r="C13" s="5" t="s">
        <v>463</v>
      </c>
      <c r="D13" s="5" t="s">
        <v>38</v>
      </c>
      <c r="E13" s="7">
        <v>12</v>
      </c>
      <c r="F13" s="7">
        <v>12</v>
      </c>
      <c r="G13" s="7">
        <v>11</v>
      </c>
      <c r="H13" s="7">
        <f>IFERROR(VLOOKUP(SMALL(E13:G13,1),PointsAwarded!A:B,2,FALSE),0)+IFERROR(VLOOKUP(SMALL(E13:G13,2),PointsAwarded!A:B,2,FALSE),0)</f>
        <v>39</v>
      </c>
    </row>
    <row r="14" spans="1:8" x14ac:dyDescent="0.2">
      <c r="A14" s="24"/>
      <c r="B14" s="24">
        <v>437</v>
      </c>
      <c r="C14" s="5" t="s">
        <v>439</v>
      </c>
      <c r="D14" s="5" t="s">
        <v>22</v>
      </c>
      <c r="E14" s="7">
        <v>13</v>
      </c>
      <c r="F14" s="7">
        <v>14</v>
      </c>
      <c r="G14" s="7">
        <v>10</v>
      </c>
      <c r="H14" s="7">
        <f>IFERROR(VLOOKUP(SMALL(E14:G14,1),PointsAwarded!A:B,2,FALSE),0)+IFERROR(VLOOKUP(SMALL(E14:G14,2),PointsAwarded!A:B,2,FALSE),0)</f>
        <v>39</v>
      </c>
    </row>
    <row r="15" spans="1:8" x14ac:dyDescent="0.2">
      <c r="A15" s="24"/>
      <c r="B15" s="24">
        <v>436</v>
      </c>
      <c r="C15" s="5" t="s">
        <v>377</v>
      </c>
      <c r="D15" s="5" t="s">
        <v>22</v>
      </c>
      <c r="E15" s="7">
        <v>15</v>
      </c>
      <c r="F15" s="7">
        <v>15</v>
      </c>
      <c r="G15" s="7">
        <v>13</v>
      </c>
      <c r="H15" s="7">
        <f>IFERROR(VLOOKUP(SMALL(E15:G15,1),PointsAwarded!A:B,2,FALSE),0)+IFERROR(VLOOKUP(SMALL(E15:G15,2),PointsAwarded!A:B,2,FALSE),0)</f>
        <v>34</v>
      </c>
    </row>
    <row r="16" spans="1:8" x14ac:dyDescent="0.2">
      <c r="A16" s="5"/>
      <c r="B16" s="7">
        <v>1351</v>
      </c>
      <c r="C16" s="5" t="s">
        <v>592</v>
      </c>
      <c r="D16" s="5" t="s">
        <v>42</v>
      </c>
      <c r="F16" s="7">
        <v>16</v>
      </c>
      <c r="G16" s="7">
        <v>12</v>
      </c>
      <c r="H16" s="7">
        <f>IFERROR(VLOOKUP(SMALL(E16:G16,1),PointsAwarded!A:B,2,FALSE),0)+IFERROR(VLOOKUP(SMALL(E16:G16,2),PointsAwarded!A:B,2,FALSE),0)</f>
        <v>34</v>
      </c>
    </row>
    <row r="17" spans="1:8" x14ac:dyDescent="0.2">
      <c r="A17" s="24"/>
      <c r="B17" s="24">
        <v>418</v>
      </c>
      <c r="C17" s="5" t="s">
        <v>376</v>
      </c>
      <c r="D17" s="5" t="s">
        <v>28</v>
      </c>
      <c r="E17" s="26">
        <v>5</v>
      </c>
      <c r="G17" s="7" t="s">
        <v>12</v>
      </c>
      <c r="H17" s="7">
        <f>IFERROR(VLOOKUP(SMALL(E17:G17,1),PointsAwarded!A:B,2,FALSE),0)+IFERROR(VLOOKUP(SMALL(E17:G17,2),PointsAwarded!A:B,2,FALSE),0)</f>
        <v>26</v>
      </c>
    </row>
    <row r="18" spans="1:8" x14ac:dyDescent="0.2">
      <c r="A18" s="5"/>
      <c r="B18" s="7">
        <v>416</v>
      </c>
      <c r="C18" s="5" t="s">
        <v>591</v>
      </c>
      <c r="D18" s="5" t="s">
        <v>119</v>
      </c>
      <c r="F18" s="7">
        <v>13</v>
      </c>
      <c r="G18" s="7" t="s">
        <v>12</v>
      </c>
      <c r="H18" s="7">
        <f>IFERROR(VLOOKUP(SMALL(E18:G18,1),PointsAwarded!A:B,2,FALSE),0)+IFERROR(VLOOKUP(SMALL(E18:G18,2),PointsAwarded!A:B,2,FALSE),0)</f>
        <v>18</v>
      </c>
    </row>
    <row r="19" spans="1:8" x14ac:dyDescent="0.2">
      <c r="A19" s="24"/>
      <c r="B19" s="24">
        <v>435</v>
      </c>
      <c r="C19" s="5" t="s">
        <v>378</v>
      </c>
      <c r="D19" s="5" t="s">
        <v>22</v>
      </c>
      <c r="E19" s="26">
        <v>14</v>
      </c>
      <c r="G19" s="7" t="s">
        <v>12</v>
      </c>
      <c r="H19" s="7">
        <f>IFERROR(VLOOKUP(SMALL(E19:G19,1),PointsAwarded!A:B,2,FALSE),0)+IFERROR(VLOOKUP(SMALL(E19:G19,2),PointsAwarded!A:B,2,FALSE),0)</f>
        <v>17</v>
      </c>
    </row>
    <row r="20" spans="1:8" ht="15" x14ac:dyDescent="0.25">
      <c r="A20"/>
      <c r="B20"/>
      <c r="C20"/>
      <c r="D20"/>
      <c r="E20"/>
      <c r="F20"/>
      <c r="G20"/>
      <c r="H20"/>
    </row>
    <row r="21" spans="1:8" ht="15" x14ac:dyDescent="0.25">
      <c r="A21"/>
      <c r="B21"/>
      <c r="C21"/>
      <c r="D21"/>
      <c r="E21"/>
      <c r="F21"/>
      <c r="G21"/>
      <c r="H21"/>
    </row>
    <row r="22" spans="1:8" ht="15" x14ac:dyDescent="0.25">
      <c r="A22"/>
      <c r="B22"/>
      <c r="C22"/>
      <c r="D22"/>
      <c r="E22"/>
      <c r="F22"/>
      <c r="G22"/>
      <c r="H22"/>
    </row>
    <row r="23" spans="1:8" ht="15" x14ac:dyDescent="0.25">
      <c r="A23"/>
      <c r="B23"/>
      <c r="C23"/>
      <c r="D23"/>
      <c r="E23"/>
      <c r="F23"/>
      <c r="G23"/>
      <c r="H23"/>
    </row>
    <row r="24" spans="1:8" ht="15" x14ac:dyDescent="0.25">
      <c r="A24"/>
      <c r="B24"/>
      <c r="C24"/>
      <c r="D24"/>
      <c r="E24"/>
      <c r="F24"/>
      <c r="G24"/>
      <c r="H24"/>
    </row>
    <row r="25" spans="1:8" ht="15" x14ac:dyDescent="0.25">
      <c r="A25"/>
      <c r="B25"/>
      <c r="C25"/>
      <c r="D25"/>
      <c r="E25"/>
      <c r="F25"/>
      <c r="G25"/>
      <c r="H25"/>
    </row>
    <row r="26" spans="1:8" ht="15" x14ac:dyDescent="0.25">
      <c r="A26"/>
      <c r="B26"/>
      <c r="C26"/>
      <c r="D26"/>
      <c r="E26"/>
      <c r="F26"/>
      <c r="G26"/>
      <c r="H26"/>
    </row>
    <row r="27" spans="1:8" ht="15" x14ac:dyDescent="0.25">
      <c r="A27"/>
      <c r="B27"/>
      <c r="C27"/>
      <c r="D27"/>
      <c r="E27"/>
      <c r="F27"/>
      <c r="G27"/>
      <c r="H27"/>
    </row>
    <row r="28" spans="1:8" ht="15" x14ac:dyDescent="0.25">
      <c r="A28"/>
      <c r="B28"/>
      <c r="C28"/>
      <c r="D28"/>
      <c r="E28"/>
      <c r="F28"/>
      <c r="G28"/>
      <c r="H28"/>
    </row>
    <row r="29" spans="1:8" ht="15" x14ac:dyDescent="0.25">
      <c r="A29"/>
      <c r="B29"/>
      <c r="C29"/>
      <c r="D29"/>
      <c r="E29"/>
      <c r="F29"/>
      <c r="G29"/>
      <c r="H29"/>
    </row>
    <row r="30" spans="1:8" ht="15" x14ac:dyDescent="0.25">
      <c r="A30"/>
      <c r="B30"/>
      <c r="C30"/>
      <c r="D30"/>
      <c r="E30"/>
      <c r="F30"/>
      <c r="G30"/>
      <c r="H30"/>
    </row>
    <row r="31" spans="1:8" ht="15" x14ac:dyDescent="0.25">
      <c r="A31"/>
      <c r="B31"/>
      <c r="C31"/>
      <c r="D31"/>
      <c r="E31"/>
      <c r="F31"/>
      <c r="G31"/>
      <c r="H31"/>
    </row>
    <row r="32" spans="1:8" ht="15" x14ac:dyDescent="0.25">
      <c r="A32"/>
      <c r="B32"/>
      <c r="C32"/>
      <c r="D32"/>
      <c r="E32"/>
      <c r="F32"/>
      <c r="G32"/>
      <c r="H32"/>
    </row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</sheetData>
  <sortState xmlns:xlrd2="http://schemas.microsoft.com/office/spreadsheetml/2017/richdata2" ref="A2:H19">
    <sortCondition descending="1" ref="H2:H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SM</vt:lpstr>
      <vt:lpstr>ColourCodes</vt:lpstr>
      <vt:lpstr>U13G</vt:lpstr>
      <vt:lpstr>U13B</vt:lpstr>
      <vt:lpstr>U15G</vt:lpstr>
      <vt:lpstr>U15B</vt:lpstr>
      <vt:lpstr>U17W</vt:lpstr>
      <vt:lpstr>U17M</vt:lpstr>
      <vt:lpstr>U20W</vt:lpstr>
      <vt:lpstr>SW</vt:lpstr>
      <vt:lpstr>PointsAwarded</vt:lpstr>
      <vt:lpstr>SM!Print_Area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Helen Warnock</cp:lastModifiedBy>
  <cp:lastPrinted>2022-10-16T06:09:53Z</cp:lastPrinted>
  <dcterms:created xsi:type="dcterms:W3CDTF">2022-10-15T20:11:08Z</dcterms:created>
  <dcterms:modified xsi:type="dcterms:W3CDTF">2023-11-16T14:37:52Z</dcterms:modified>
</cp:coreProperties>
</file>